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S:\HEALTHY TRANSPORT Phase VII\Walking City\Walkability\Walkability Assessment Toolkit\Final Documents\"/>
    </mc:Choice>
  </mc:AlternateContent>
  <bookViews>
    <workbookView xWindow="0" yWindow="0" windowWidth="20490" windowHeight="7620" tabRatio="668"/>
  </bookViews>
  <sheets>
    <sheet name="How to use" sheetId="8" r:id="rId1"/>
    <sheet name="Combined Results" sheetId="11"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7" i="11" l="1"/>
  <c r="H27" i="11" l="1"/>
  <c r="G27" i="11"/>
  <c r="F27" i="11"/>
  <c r="E27" i="11"/>
  <c r="D27" i="11"/>
  <c r="O18" i="11"/>
</calcChain>
</file>

<file path=xl/sharedStrings.xml><?xml version="1.0" encoding="utf-8"?>
<sst xmlns="http://schemas.openxmlformats.org/spreadsheetml/2006/main" count="33" uniqueCount="33">
  <si>
    <t>2)</t>
  </si>
  <si>
    <t>3)</t>
  </si>
  <si>
    <t>4)</t>
  </si>
  <si>
    <t>5)</t>
  </si>
  <si>
    <t>6)</t>
  </si>
  <si>
    <t>7)</t>
  </si>
  <si>
    <t>8)</t>
  </si>
  <si>
    <t>9)</t>
  </si>
  <si>
    <t>10)</t>
  </si>
  <si>
    <t>11)</t>
  </si>
  <si>
    <t>12)</t>
  </si>
  <si>
    <t>13)</t>
  </si>
  <si>
    <t>14)</t>
  </si>
  <si>
    <t>15)</t>
  </si>
  <si>
    <t>16)</t>
  </si>
  <si>
    <t>17)</t>
  </si>
  <si>
    <t>18)</t>
  </si>
  <si>
    <t>19)</t>
  </si>
  <si>
    <t>20)</t>
  </si>
  <si>
    <t>Max Score</t>
  </si>
  <si>
    <t>Participant Name</t>
  </si>
  <si>
    <t>Theme Averages</t>
  </si>
  <si>
    <t>Overall Scores</t>
  </si>
  <si>
    <t>`</t>
  </si>
  <si>
    <t xml:space="preserve">Combined Overall Score </t>
  </si>
  <si>
    <t>Combined Theme Averages</t>
  </si>
  <si>
    <t>PERCEPTIONS OF PLACE</t>
  </si>
  <si>
    <t>QUALITY OF PAVEMENTS</t>
  </si>
  <si>
    <t>OUTDOOR SAFETY</t>
  </si>
  <si>
    <t>PEDESTRIAN CROSSINGS</t>
  </si>
  <si>
    <t>ACCESS TO AND USE OF SHOPS AND SERVICES</t>
  </si>
  <si>
    <t>SEATING</t>
  </si>
  <si>
    <t>1)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</si>
</sst>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1"/>
      <color theme="1"/>
      <name val="Calibri"/>
      <family val="2"/>
      <scheme val="minor"/>
    </font>
    <font>
      <sz val="11"/>
      <name val="Calibri"/>
      <family val="2"/>
      <scheme val="minor"/>
    </font>
    <font>
      <b/>
      <sz val="11"/>
      <color theme="1"/>
      <name val="Calibri"/>
      <family val="2"/>
      <scheme val="minor"/>
    </font>
    <font>
      <sz val="11"/>
      <color rgb="FFE12405"/>
      <name val="Calibri"/>
      <family val="2"/>
      <scheme val="minor"/>
    </font>
    <font>
      <sz val="11"/>
      <color theme="0"/>
      <name val="Calibri (Body)"/>
    </font>
    <font>
      <sz val="11"/>
      <color theme="0"/>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9F9F9"/>
        <bgColor indexed="64"/>
      </patternFill>
    </fill>
    <fill>
      <patternFill patternType="solid">
        <fgColor rgb="FFBAE2EE"/>
        <bgColor indexed="64"/>
      </patternFill>
    </fill>
    <fill>
      <patternFill patternType="solid">
        <fgColor rgb="FF00A3DB"/>
        <bgColor indexed="64"/>
      </patternFill>
    </fill>
    <fill>
      <patternFill patternType="solid">
        <fgColor rgb="FFD0BBD1"/>
        <bgColor indexed="64"/>
      </patternFill>
    </fill>
    <fill>
      <patternFill patternType="solid">
        <fgColor rgb="FF772A7B"/>
        <bgColor indexed="64"/>
      </patternFill>
    </fill>
    <fill>
      <patternFill patternType="solid">
        <fgColor rgb="FFF4C8D6"/>
        <bgColor indexed="64"/>
      </patternFill>
    </fill>
    <fill>
      <patternFill patternType="solid">
        <fgColor rgb="FFD9117E"/>
        <bgColor indexed="64"/>
      </patternFill>
    </fill>
    <fill>
      <patternFill patternType="solid">
        <fgColor rgb="FFF7E6BD"/>
        <bgColor indexed="64"/>
      </patternFill>
    </fill>
    <fill>
      <patternFill patternType="solid">
        <fgColor rgb="FFDFAC25"/>
        <bgColor indexed="64"/>
      </patternFill>
    </fill>
    <fill>
      <patternFill patternType="solid">
        <fgColor rgb="FFE46C2A"/>
        <bgColor indexed="64"/>
      </patternFill>
    </fill>
    <fill>
      <patternFill patternType="solid">
        <fgColor rgb="FFF9D6B6"/>
        <bgColor indexed="64"/>
      </patternFill>
    </fill>
    <fill>
      <patternFill patternType="solid">
        <fgColor rgb="FF3EA447"/>
        <bgColor indexed="64"/>
      </patternFill>
    </fill>
    <fill>
      <patternFill patternType="solid">
        <fgColor rgb="FFD0E2C1"/>
        <bgColor indexed="64"/>
      </patternFill>
    </fill>
  </fills>
  <borders count="28">
    <border>
      <left/>
      <right/>
      <top/>
      <bottom/>
      <diagonal/>
    </border>
    <border>
      <left/>
      <right/>
      <top/>
      <bottom style="medium">
        <color theme="0" tint="-0.34998626667073579"/>
      </bottom>
      <diagonal/>
    </border>
    <border>
      <left/>
      <right/>
      <top style="medium">
        <color theme="0" tint="-0.34998626667073579"/>
      </top>
      <bottom/>
      <diagonal/>
    </border>
    <border>
      <left/>
      <right/>
      <top style="medium">
        <color theme="0" tint="-0.34998626667073579"/>
      </top>
      <bottom style="medium">
        <color theme="0" tint="-0.34998626667073579"/>
      </bottom>
      <diagonal/>
    </border>
    <border>
      <left style="medium">
        <color theme="3" tint="-0.249977111117893"/>
      </left>
      <right/>
      <top style="medium">
        <color theme="3" tint="-0.249977111117893"/>
      </top>
      <bottom style="medium">
        <color theme="3" tint="-0.249977111117893"/>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9" tint="-0.249977111117893"/>
      </left>
      <right/>
      <top style="medium">
        <color theme="9" tint="-0.249977111117893"/>
      </top>
      <bottom style="medium">
        <color theme="9" tint="-0.249977111117893"/>
      </bottom>
      <diagonal/>
    </border>
    <border>
      <left style="medium">
        <color theme="8" tint="-0.249977111117893"/>
      </left>
      <right/>
      <top style="medium">
        <color theme="8" tint="-0.249977111117893"/>
      </top>
      <bottom style="medium">
        <color theme="8" tint="-0.249977111117893"/>
      </bottom>
      <diagonal/>
    </border>
    <border>
      <left style="medium">
        <color theme="7" tint="-0.249977111117893"/>
      </left>
      <right/>
      <top style="medium">
        <color theme="7" tint="-0.249977111117893"/>
      </top>
      <bottom style="medium">
        <color theme="7" tint="-0.249977111117893"/>
      </bottom>
      <diagonal/>
    </border>
    <border>
      <left style="medium">
        <color theme="6" tint="-0.249977111117893"/>
      </left>
      <right/>
      <top style="medium">
        <color theme="6" tint="-0.249977111117893"/>
      </top>
      <bottom style="medium">
        <color theme="6" tint="-0.249977111117893"/>
      </bottom>
      <diagonal/>
    </border>
    <border>
      <left style="medium">
        <color theme="5" tint="-0.249977111117893"/>
      </left>
      <right/>
      <top style="medium">
        <color theme="5" tint="-0.249977111117893"/>
      </top>
      <bottom style="medium">
        <color theme="5" tint="-0.249977111117893"/>
      </bottom>
      <diagonal/>
    </border>
    <border>
      <left/>
      <right/>
      <top style="medium">
        <color theme="9" tint="-0.249977111117893"/>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9" tint="-0.249977111117893"/>
      </top>
      <bottom style="medium">
        <color theme="9" tint="-0.249977111117893"/>
      </bottom>
      <diagonal/>
    </border>
    <border>
      <left style="medium">
        <color theme="0" tint="-0.499984740745262"/>
      </left>
      <right/>
      <top style="medium">
        <color theme="0" tint="-0.499984740745262"/>
      </top>
      <bottom style="medium">
        <color theme="0" tint="-0.499984740745262"/>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6" tint="-0.249977111117893"/>
      </right>
      <top style="medium">
        <color theme="6" tint="-0.249977111117893"/>
      </top>
      <bottom style="medium">
        <color theme="6" tint="-0.249977111117893"/>
      </bottom>
      <diagonal/>
    </border>
    <border>
      <left style="medium">
        <color theme="8" tint="-0.249977111117893"/>
      </left>
      <right style="medium">
        <color theme="7" tint="-0.249977111117893"/>
      </right>
      <top style="medium">
        <color theme="8" tint="-0.249977111117893"/>
      </top>
      <bottom style="medium">
        <color theme="8" tint="-0.249977111117893"/>
      </bottom>
      <diagonal/>
    </border>
    <border>
      <left/>
      <right style="medium">
        <color theme="6" tint="-0.249977111117893"/>
      </right>
      <top style="medium">
        <color theme="7" tint="-0.249977111117893"/>
      </top>
      <bottom style="medium">
        <color theme="7" tint="-0.249977111117893"/>
      </bottom>
      <diagonal/>
    </border>
    <border>
      <left/>
      <right/>
      <top style="medium">
        <color theme="0" tint="-0.499984740745262"/>
      </top>
      <bottom style="medium">
        <color theme="0" tint="-0.499984740745262"/>
      </bottom>
      <diagonal/>
    </border>
    <border>
      <left style="medium">
        <color theme="9" tint="-0.249977111117893"/>
      </left>
      <right style="medium">
        <color theme="8" tint="-0.249977111117893"/>
      </right>
      <top style="medium">
        <color theme="9" tint="-0.249977111117893"/>
      </top>
      <bottom style="medium">
        <color theme="9"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63">
    <xf numFmtId="0" fontId="0" fillId="0" borderId="0" xfId="0"/>
    <xf numFmtId="0" fontId="0" fillId="0" borderId="0" xfId="0" applyAlignment="1">
      <alignment wrapText="1"/>
    </xf>
    <xf numFmtId="0" fontId="0" fillId="0" borderId="0" xfId="0" applyBorder="1" applyAlignment="1">
      <alignment wrapText="1"/>
    </xf>
    <xf numFmtId="0" fontId="0" fillId="0" borderId="0" xfId="0" applyBorder="1"/>
    <xf numFmtId="0" fontId="0" fillId="0" borderId="0" xfId="0" applyAlignment="1"/>
    <xf numFmtId="0" fontId="0" fillId="0" borderId="0" xfId="0" applyFill="1" applyBorder="1" applyAlignment="1">
      <alignment vertical="center" wrapText="1"/>
    </xf>
    <xf numFmtId="0" fontId="0" fillId="0" borderId="0" xfId="0" applyFill="1" applyBorder="1" applyAlignment="1">
      <alignment wrapText="1"/>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xf numFmtId="49" fontId="0" fillId="0" borderId="0" xfId="0" applyNumberFormat="1" applyFill="1" applyBorder="1" applyAlignment="1">
      <alignment horizontal="left" vertical="center" wrapText="1"/>
    </xf>
    <xf numFmtId="0" fontId="0" fillId="0" borderId="1" xfId="0" applyBorder="1" applyAlignment="1">
      <alignment wrapText="1"/>
    </xf>
    <xf numFmtId="0" fontId="0" fillId="2" borderId="3" xfId="0" applyFill="1" applyBorder="1" applyAlignment="1">
      <alignment horizontal="center" vertical="center" wrapText="1"/>
    </xf>
    <xf numFmtId="49" fontId="0" fillId="2" borderId="3" xfId="0" applyNumberFormat="1" applyFill="1" applyBorder="1" applyAlignment="1">
      <alignment horizontal="left" vertical="center" wrapText="1"/>
    </xf>
    <xf numFmtId="0" fontId="1" fillId="0" borderId="0" xfId="0" applyFont="1" applyFill="1" applyBorder="1" applyAlignment="1">
      <alignment wrapText="1"/>
    </xf>
    <xf numFmtId="0" fontId="0" fillId="0" borderId="11" xfId="0" applyFill="1" applyBorder="1" applyAlignment="1">
      <alignment vertical="center" wrapText="1"/>
    </xf>
    <xf numFmtId="0" fontId="0" fillId="0" borderId="0" xfId="0" applyFill="1" applyBorder="1" applyAlignment="1">
      <alignment vertical="center"/>
    </xf>
    <xf numFmtId="0" fontId="0" fillId="3" borderId="14" xfId="0" applyFill="1" applyBorder="1" applyAlignment="1">
      <alignment horizontal="center" vertical="center" wrapText="1"/>
    </xf>
    <xf numFmtId="0" fontId="3" fillId="0" borderId="0" xfId="0" applyFont="1"/>
    <xf numFmtId="0" fontId="0" fillId="0" borderId="0" xfId="0" applyFill="1" applyBorder="1" applyAlignment="1"/>
    <xf numFmtId="0" fontId="0" fillId="0" borderId="0" xfId="0" applyBorder="1" applyAlignment="1"/>
    <xf numFmtId="0" fontId="2" fillId="0" borderId="0" xfId="0" applyFont="1" applyFill="1" applyBorder="1" applyAlignment="1">
      <alignment vertical="center"/>
    </xf>
    <xf numFmtId="49" fontId="0" fillId="0" borderId="0" xfId="0" applyNumberFormat="1" applyFill="1" applyBorder="1" applyAlignment="1">
      <alignment vertical="center" wrapText="1"/>
    </xf>
    <xf numFmtId="0" fontId="2" fillId="0" borderId="0" xfId="0" applyFont="1"/>
    <xf numFmtId="164" fontId="0" fillId="4" borderId="6" xfId="0" applyNumberFormat="1" applyFill="1" applyBorder="1" applyAlignment="1">
      <alignment horizontal="center" vertical="center" wrapText="1"/>
    </xf>
    <xf numFmtId="164" fontId="0" fillId="4" borderId="13" xfId="0" applyNumberFormat="1" applyFill="1" applyBorder="1" applyAlignment="1">
      <alignment horizontal="center" vertical="center" wrapText="1"/>
    </xf>
    <xf numFmtId="0" fontId="4" fillId="5" borderId="15" xfId="0" applyFont="1" applyFill="1" applyBorder="1" applyAlignment="1">
      <alignment horizontal="center" vertical="center" wrapText="1"/>
    </xf>
    <xf numFmtId="164" fontId="0" fillId="6" borderId="7" xfId="0" applyNumberFormat="1" applyFill="1" applyBorder="1" applyAlignment="1">
      <alignment horizontal="center" vertical="center" wrapText="1"/>
    </xf>
    <xf numFmtId="164" fontId="0" fillId="6" borderId="20" xfId="0" applyNumberFormat="1" applyFill="1" applyBorder="1" applyAlignment="1">
      <alignment horizontal="center" vertical="center" wrapText="1"/>
    </xf>
    <xf numFmtId="164" fontId="5" fillId="5" borderId="23" xfId="0" applyNumberFormat="1" applyFont="1" applyFill="1" applyBorder="1" applyAlignment="1">
      <alignment horizontal="center" vertical="center"/>
    </xf>
    <xf numFmtId="164" fontId="5" fillId="7" borderId="7" xfId="0" applyNumberFormat="1" applyFont="1" applyFill="1" applyBorder="1" applyAlignment="1">
      <alignment horizontal="center" vertical="center"/>
    </xf>
    <xf numFmtId="0" fontId="5" fillId="7" borderId="7" xfId="0" applyFont="1" applyFill="1" applyBorder="1" applyAlignment="1">
      <alignment horizontal="center" vertical="center" wrapText="1"/>
    </xf>
    <xf numFmtId="164" fontId="0" fillId="8" borderId="8" xfId="0" applyNumberFormat="1" applyFill="1" applyBorder="1" applyAlignment="1">
      <alignment horizontal="center" vertical="center" wrapText="1"/>
    </xf>
    <xf numFmtId="164" fontId="0" fillId="8" borderId="21" xfId="0" applyNumberFormat="1" applyFill="1" applyBorder="1" applyAlignment="1">
      <alignment horizontal="center" vertical="center" wrapText="1"/>
    </xf>
    <xf numFmtId="0" fontId="5" fillId="9" borderId="8" xfId="0" applyFont="1" applyFill="1" applyBorder="1" applyAlignment="1">
      <alignment horizontal="center" vertical="center" wrapText="1"/>
    </xf>
    <xf numFmtId="164" fontId="5" fillId="9" borderId="8" xfId="0" applyNumberFormat="1" applyFont="1" applyFill="1" applyBorder="1" applyAlignment="1">
      <alignment horizontal="center" vertical="center"/>
    </xf>
    <xf numFmtId="164" fontId="0" fillId="10" borderId="9" xfId="0" applyNumberFormat="1" applyFill="1" applyBorder="1" applyAlignment="1">
      <alignment horizontal="center" vertical="center" wrapText="1"/>
    </xf>
    <xf numFmtId="164" fontId="0" fillId="10" borderId="19" xfId="0" applyNumberFormat="1" applyFill="1" applyBorder="1" applyAlignment="1">
      <alignment horizontal="center" vertical="center" wrapText="1"/>
    </xf>
    <xf numFmtId="0" fontId="5" fillId="11" borderId="9" xfId="0" applyFont="1" applyFill="1" applyBorder="1" applyAlignment="1">
      <alignment horizontal="center" vertical="center" wrapText="1"/>
    </xf>
    <xf numFmtId="164" fontId="5" fillId="11" borderId="9" xfId="0" applyNumberFormat="1" applyFont="1" applyFill="1" applyBorder="1" applyAlignment="1">
      <alignment horizontal="center" vertical="center"/>
    </xf>
    <xf numFmtId="0" fontId="5" fillId="12" borderId="10" xfId="0" applyFont="1" applyFill="1" applyBorder="1" applyAlignment="1">
      <alignment horizontal="center" vertical="center" wrapText="1"/>
    </xf>
    <xf numFmtId="164" fontId="5" fillId="12" borderId="10" xfId="0" applyNumberFormat="1" applyFont="1" applyFill="1" applyBorder="1" applyAlignment="1">
      <alignment horizontal="center" vertical="center"/>
    </xf>
    <xf numFmtId="164" fontId="0" fillId="13" borderId="10" xfId="0" applyNumberFormat="1" applyFill="1" applyBorder="1" applyAlignment="1">
      <alignment horizontal="center" vertical="center" wrapText="1"/>
    </xf>
    <xf numFmtId="164" fontId="0" fillId="13" borderId="12" xfId="0" applyNumberFormat="1" applyFill="1" applyBorder="1" applyAlignment="1">
      <alignment horizontal="center" vertical="center" wrapText="1"/>
    </xf>
    <xf numFmtId="0" fontId="5" fillId="14" borderId="5" xfId="0" applyFont="1" applyFill="1" applyBorder="1" applyAlignment="1">
      <alignment horizontal="center" vertical="center" wrapText="1"/>
    </xf>
    <xf numFmtId="164" fontId="5" fillId="14" borderId="5" xfId="0" applyNumberFormat="1" applyFont="1" applyFill="1" applyBorder="1" applyAlignment="1">
      <alignment horizontal="center" vertical="center"/>
    </xf>
    <xf numFmtId="164" fontId="0" fillId="15" borderId="4" xfId="0" applyNumberFormat="1" applyFill="1"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0" fillId="0" borderId="0" xfId="0" applyAlignment="1">
      <alignment horizontal="center" wrapText="1"/>
    </xf>
    <xf numFmtId="0" fontId="0" fillId="2" borderId="17"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8" xfId="0" applyFill="1" applyBorder="1" applyAlignment="1">
      <alignment horizontal="center" vertical="center" wrapText="1"/>
    </xf>
    <xf numFmtId="49" fontId="0" fillId="2" borderId="16" xfId="0" applyNumberFormat="1" applyFill="1" applyBorder="1" applyAlignment="1">
      <alignment horizontal="center" vertical="center" wrapText="1"/>
    </xf>
    <xf numFmtId="49" fontId="0" fillId="2" borderId="22" xfId="0" applyNumberForma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7" xfId="0" applyFill="1" applyBorder="1" applyAlignment="1">
      <alignment horizontal="center" vertical="center"/>
    </xf>
  </cellXfs>
  <cellStyles count="1">
    <cellStyle name="Normal" xfId="0" builtinId="0"/>
  </cellStyles>
  <dxfs count="9">
    <dxf>
      <numFmt numFmtId="164" formatCode="0.0"/>
      <fill>
        <patternFill patternType="solid">
          <fgColor indexed="64"/>
          <bgColor rgb="FFD0E2C1"/>
        </patternFill>
      </fill>
      <alignment horizontal="center" vertical="center" textRotation="0" wrapText="1" indent="0" justifyLastLine="0" shrinkToFit="0" readingOrder="0"/>
      <border diagonalUp="0" diagonalDown="0" outline="0">
        <left style="medium">
          <color theme="3" tint="-0.249977111117893"/>
        </left>
        <right/>
        <top style="medium">
          <color theme="3" tint="-0.249977111117893"/>
        </top>
        <bottom style="medium">
          <color theme="3" tint="-0.249977111117893"/>
        </bottom>
      </border>
    </dxf>
    <dxf>
      <numFmt numFmtId="164" formatCode="0.0"/>
      <fill>
        <patternFill patternType="solid">
          <fgColor indexed="64"/>
          <bgColor rgb="FFF9D6B6"/>
        </patternFill>
      </fill>
      <alignment horizontal="center" vertical="center" textRotation="0" wrapText="1" indent="0" justifyLastLine="0" shrinkToFit="0" readingOrder="0"/>
      <border diagonalUp="0" diagonalDown="0" outline="0">
        <left style="medium">
          <color theme="5" tint="-0.249977111117893"/>
        </left>
        <right style="medium">
          <color theme="3" tint="-0.249977111117893"/>
        </right>
        <top style="medium">
          <color theme="5" tint="-0.249977111117893"/>
        </top>
        <bottom style="medium">
          <color theme="5" tint="-0.249977111117893"/>
        </bottom>
      </border>
    </dxf>
    <dxf>
      <numFmt numFmtId="164" formatCode="0.0"/>
      <fill>
        <patternFill patternType="solid">
          <fgColor indexed="64"/>
          <bgColor rgb="FFF7E6BD"/>
        </patternFill>
      </fill>
      <alignment horizontal="center" vertical="center" textRotation="0" wrapText="1" indent="0" justifyLastLine="0" shrinkToFit="0" readingOrder="0"/>
      <border diagonalUp="0" diagonalDown="0" outline="0">
        <left style="medium">
          <color theme="6" tint="-0.249977111117893"/>
        </left>
        <right style="medium">
          <color theme="5" tint="-0.249977111117893"/>
        </right>
        <top style="medium">
          <color theme="6" tint="-0.249977111117893"/>
        </top>
        <bottom style="medium">
          <color theme="6" tint="-0.249977111117893"/>
        </bottom>
      </border>
    </dxf>
    <dxf>
      <numFmt numFmtId="164" formatCode="0.0"/>
      <fill>
        <patternFill patternType="solid">
          <fgColor indexed="64"/>
          <bgColor rgb="FFF4C8D6"/>
        </patternFill>
      </fill>
      <alignment horizontal="center" vertical="center" textRotation="0" wrapText="1" indent="0" justifyLastLine="0" shrinkToFit="0" readingOrder="0"/>
      <border diagonalUp="0" diagonalDown="0" outline="0">
        <left style="medium">
          <color theme="7" tint="-0.249977111117893"/>
        </left>
        <right/>
        <top style="medium">
          <color theme="7" tint="-0.249977111117893"/>
        </top>
        <bottom style="medium">
          <color theme="7" tint="-0.249977111117893"/>
        </bottom>
      </border>
    </dxf>
    <dxf>
      <numFmt numFmtId="164" formatCode="0.0"/>
      <fill>
        <patternFill patternType="solid">
          <fgColor indexed="64"/>
          <bgColor rgb="FFD0BBD1"/>
        </patternFill>
      </fill>
      <alignment horizontal="center" vertical="center" textRotation="0" wrapText="1" indent="0" justifyLastLine="0" shrinkToFit="0" readingOrder="0"/>
      <border diagonalUp="0" diagonalDown="0" outline="0">
        <left style="medium">
          <color theme="8" tint="-0.249977111117893"/>
        </left>
        <right/>
        <top style="medium">
          <color theme="8" tint="-0.249977111117893"/>
        </top>
        <bottom style="medium">
          <color theme="8" tint="-0.249977111117893"/>
        </bottom>
      </border>
    </dxf>
    <dxf>
      <numFmt numFmtId="164" formatCode="0.0"/>
      <fill>
        <patternFill patternType="solid">
          <fgColor indexed="64"/>
          <bgColor rgb="FFBAE2EE"/>
        </patternFill>
      </fill>
      <alignment horizontal="center" vertical="center" textRotation="0" wrapText="1" indent="0" justifyLastLine="0" shrinkToFit="0" readingOrder="0"/>
      <border diagonalUp="0" diagonalDown="0" outline="0">
        <left style="medium">
          <color theme="9" tint="-0.249977111117893"/>
        </left>
        <right style="medium">
          <color theme="8" tint="-0.249977111117893"/>
        </right>
        <top style="medium">
          <color theme="9" tint="-0.249977111117893"/>
        </top>
        <bottom style="medium">
          <color theme="9" tint="-0.249977111117893"/>
        </bottom>
      </border>
    </dxf>
    <dxf>
      <numFmt numFmtId="30" formatCode="@"/>
      <fill>
        <patternFill patternType="solid">
          <fgColor indexed="64"/>
          <bgColor rgb="FFF9F9F9"/>
        </patternFill>
      </fill>
      <alignment horizontal="center" vertical="center" textRotation="0" wrapText="1" indent="0" justifyLastLine="0" shrinkToFit="0" readingOrder="0"/>
      <border diagonalUp="0" diagonalDown="0" outline="0">
        <left style="medium">
          <color theme="0" tint="-0.499984740745262"/>
        </left>
        <right style="medium">
          <color theme="9" tint="-0.249977111117893"/>
        </right>
        <top style="medium">
          <color theme="0" tint="-0.499984740745262"/>
        </top>
        <bottom style="medium">
          <color theme="0" tint="-0.499984740745262"/>
        </bottom>
      </border>
    </dxf>
    <dxf>
      <numFmt numFmtId="30" formatCode="@"/>
      <fill>
        <patternFill patternType="solid">
          <fgColor indexed="64"/>
          <bgColor theme="0" tint="-4.9989318521683403E-2"/>
        </patternFill>
      </fill>
      <alignment horizontal="left" vertical="center" textRotation="0" wrapText="1" indent="0" justifyLastLine="0" shrinkToFit="0" readingOrder="0"/>
      <border diagonalUp="0" diagonalDown="0">
        <left/>
        <right/>
        <top style="medium">
          <color theme="0" tint="-0.34998626667073579"/>
        </top>
        <bottom style="medium">
          <color theme="0" tint="-0.34998626667073579"/>
        </bottom>
        <vertical/>
        <horizontal/>
      </border>
    </dxf>
    <dxf>
      <border outline="0">
        <left style="medium">
          <color theme="0" tint="-0.34998626667073579"/>
        </left>
        <right style="medium">
          <color theme="3" tint="-0.249977111117893"/>
        </right>
      </border>
    </dxf>
  </dxfs>
  <tableStyles count="1" defaultTableStyle="TableStyleMedium2" defaultPivotStyle="PivotStyleLight16">
    <tableStyle name="Table Style 1" pivot="0" count="0"/>
  </tableStyles>
  <colors>
    <mruColors>
      <color rgb="FF00A3DB"/>
      <color rgb="FFBAE2EE"/>
      <color rgb="FF772A7B"/>
      <color rgb="FFD0BBD1"/>
      <color rgb="FFF4C8D6"/>
      <color rgb="FFD9117E"/>
      <color rgb="FFDFAC25"/>
      <color rgb="FFF7E6BD"/>
      <color rgb="FFE46C2A"/>
      <color rgb="FFF9D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Walk Assessment</a:t>
            </a:r>
            <a:r>
              <a:rPr lang="en-US" baseline="0"/>
              <a:t> </a:t>
            </a:r>
            <a:r>
              <a:rPr lang="en-US"/>
              <a:t>Combined Results</a:t>
            </a:r>
          </a:p>
        </c:rich>
      </c:tx>
      <c:layout/>
      <c:overlay val="0"/>
      <c:spPr>
        <a:noFill/>
        <a:ln>
          <a:noFill/>
        </a:ln>
        <a:effectLst/>
      </c:spPr>
    </c:title>
    <c:autoTitleDeleted val="0"/>
    <c:plotArea>
      <c:layout>
        <c:manualLayout>
          <c:layoutTarget val="inner"/>
          <c:xMode val="edge"/>
          <c:yMode val="edge"/>
          <c:x val="0.12458596689749098"/>
          <c:y val="0.10528660398245146"/>
          <c:w val="0.85848831581749629"/>
          <c:h val="0.80019245874162503"/>
        </c:manualLayout>
      </c:layout>
      <c:barChart>
        <c:barDir val="col"/>
        <c:grouping val="stacked"/>
        <c:varyColors val="1"/>
        <c:ser>
          <c:idx val="0"/>
          <c:order val="0"/>
          <c:tx>
            <c:strRef>
              <c:f>'Combined Results'!$A$27:$B$27</c:f>
              <c:strCache>
                <c:ptCount val="2"/>
                <c:pt idx="0">
                  <c:v>Combined Theme Averages</c:v>
                </c:pt>
              </c:strCache>
            </c:strRef>
          </c:tx>
          <c:spPr>
            <a:ln w="31750">
              <a:solidFill>
                <a:schemeClr val="accent1"/>
              </a:solidFill>
            </a:ln>
            <a:effectLst/>
          </c:spPr>
          <c:invertIfNegative val="0"/>
          <c:dPt>
            <c:idx val="0"/>
            <c:invertIfNegative val="0"/>
            <c:bubble3D val="0"/>
            <c:spPr>
              <a:solidFill>
                <a:srgbClr val="BAE2EE"/>
              </a:solidFill>
              <a:ln w="31750">
                <a:solidFill>
                  <a:srgbClr val="00A3DB"/>
                </a:solidFill>
              </a:ln>
              <a:effectLst/>
            </c:spPr>
            <c:extLst>
              <c:ext xmlns:c16="http://schemas.microsoft.com/office/drawing/2014/chart" uri="{C3380CC4-5D6E-409C-BE32-E72D297353CC}">
                <c16:uniqueId val="{00000023-F623-4D2E-BA07-712B3C3154D2}"/>
              </c:ext>
            </c:extLst>
          </c:dPt>
          <c:dPt>
            <c:idx val="1"/>
            <c:invertIfNegative val="0"/>
            <c:bubble3D val="0"/>
            <c:spPr>
              <a:solidFill>
                <a:srgbClr val="D0BBD1"/>
              </a:solidFill>
              <a:ln w="31750">
                <a:solidFill>
                  <a:srgbClr val="772A7B"/>
                </a:solidFill>
              </a:ln>
              <a:effectLst/>
            </c:spPr>
            <c:extLst>
              <c:ext xmlns:c16="http://schemas.microsoft.com/office/drawing/2014/chart" uri="{C3380CC4-5D6E-409C-BE32-E72D297353CC}">
                <c16:uniqueId val="{0000002E-F623-4D2E-BA07-712B3C3154D2}"/>
              </c:ext>
            </c:extLst>
          </c:dPt>
          <c:dPt>
            <c:idx val="2"/>
            <c:invertIfNegative val="0"/>
            <c:bubble3D val="0"/>
            <c:spPr>
              <a:solidFill>
                <a:srgbClr val="F4C8D6"/>
              </a:solidFill>
              <a:ln w="31750">
                <a:solidFill>
                  <a:srgbClr val="D9117E"/>
                </a:solidFill>
              </a:ln>
              <a:effectLst/>
            </c:spPr>
            <c:extLst>
              <c:ext xmlns:c16="http://schemas.microsoft.com/office/drawing/2014/chart" uri="{C3380CC4-5D6E-409C-BE32-E72D297353CC}">
                <c16:uniqueId val="{00000027-F623-4D2E-BA07-712B3C3154D2}"/>
              </c:ext>
            </c:extLst>
          </c:dPt>
          <c:dPt>
            <c:idx val="3"/>
            <c:invertIfNegative val="0"/>
            <c:bubble3D val="0"/>
            <c:spPr>
              <a:solidFill>
                <a:srgbClr val="F7E6BD"/>
              </a:solidFill>
              <a:ln w="31750">
                <a:solidFill>
                  <a:srgbClr val="DFAC25"/>
                </a:solidFill>
              </a:ln>
              <a:effectLst/>
            </c:spPr>
            <c:extLst>
              <c:ext xmlns:c16="http://schemas.microsoft.com/office/drawing/2014/chart" uri="{C3380CC4-5D6E-409C-BE32-E72D297353CC}">
                <c16:uniqueId val="{0000002A-F623-4D2E-BA07-712B3C3154D2}"/>
              </c:ext>
            </c:extLst>
          </c:dPt>
          <c:dPt>
            <c:idx val="4"/>
            <c:invertIfNegative val="0"/>
            <c:bubble3D val="0"/>
            <c:spPr>
              <a:solidFill>
                <a:srgbClr val="F9D6B6"/>
              </a:solidFill>
              <a:ln w="31750">
                <a:solidFill>
                  <a:srgbClr val="E46C2A"/>
                </a:solidFill>
              </a:ln>
              <a:effectLst/>
            </c:spPr>
            <c:extLst>
              <c:ext xmlns:c16="http://schemas.microsoft.com/office/drawing/2014/chart" uri="{C3380CC4-5D6E-409C-BE32-E72D297353CC}">
                <c16:uniqueId val="{00000033-F623-4D2E-BA07-712B3C3154D2}"/>
              </c:ext>
            </c:extLst>
          </c:dPt>
          <c:dPt>
            <c:idx val="5"/>
            <c:invertIfNegative val="0"/>
            <c:bubble3D val="0"/>
            <c:spPr>
              <a:solidFill>
                <a:srgbClr val="D0E2C1"/>
              </a:solidFill>
              <a:ln w="31750">
                <a:solidFill>
                  <a:srgbClr val="3EA447"/>
                </a:solidFill>
              </a:ln>
              <a:effectLst/>
            </c:spPr>
            <c:extLst>
              <c:ext xmlns:c16="http://schemas.microsoft.com/office/drawing/2014/chart" uri="{C3380CC4-5D6E-409C-BE32-E72D297353CC}">
                <c16:uniqueId val="{0000003B-F623-4D2E-BA07-712B3C3154D2}"/>
              </c:ext>
            </c:extLst>
          </c:dPt>
          <c:dLbls>
            <c:dLbl>
              <c:idx val="0"/>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1105886925381882"/>
                      <c:h val="0.16036767713950525"/>
                    </c:manualLayout>
                  </c15:layout>
                </c:ext>
                <c:ext xmlns:c16="http://schemas.microsoft.com/office/drawing/2014/chart" uri="{C3380CC4-5D6E-409C-BE32-E72D297353CC}">
                  <c16:uniqueId val="{00000023-F623-4D2E-BA07-712B3C3154D2}"/>
                </c:ext>
              </c:extLst>
            </c:dLbl>
            <c:dLbl>
              <c:idx val="1"/>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2072460619318134"/>
                      <c:h val="0.16691529572680242"/>
                    </c:manualLayout>
                  </c15:layout>
                </c:ext>
                <c:ext xmlns:c16="http://schemas.microsoft.com/office/drawing/2014/chart" uri="{C3380CC4-5D6E-409C-BE32-E72D297353CC}">
                  <c16:uniqueId val="{0000002E-F623-4D2E-BA07-712B3C3154D2}"/>
                </c:ext>
              </c:extLst>
            </c:dLbl>
            <c:dLbl>
              <c:idx val="2"/>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8808630783529444E-2"/>
                      <c:h val="0.14727243996491096"/>
                    </c:manualLayout>
                  </c15:layout>
                </c:ext>
                <c:ext xmlns:c16="http://schemas.microsoft.com/office/drawing/2014/chart" uri="{C3380CC4-5D6E-409C-BE32-E72D297353CC}">
                  <c16:uniqueId val="{00000027-F623-4D2E-BA07-712B3C3154D2}"/>
                </c:ext>
              </c:extLst>
            </c:dLbl>
            <c:dLbl>
              <c:idx val="3"/>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1132036608615468"/>
                      <c:h val="0.14399863067126234"/>
                    </c:manualLayout>
                  </c15:layout>
                </c:ext>
                <c:ext xmlns:c16="http://schemas.microsoft.com/office/drawing/2014/chart" uri="{C3380CC4-5D6E-409C-BE32-E72D297353CC}">
                  <c16:uniqueId val="{0000002A-F623-4D2E-BA07-712B3C3154D2}"/>
                </c:ext>
              </c:extLst>
            </c:dLbl>
            <c:dLbl>
              <c:idx val="4"/>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extLst>
                <c:ext xmlns:c15="http://schemas.microsoft.com/office/drawing/2012/chart" uri="{CE6537A1-D6FC-4f65-9D91-7224C49458BB}">
                  <c15:layout>
                    <c:manualLayout>
                      <c:w val="7.9006509659561241E-2"/>
                      <c:h val="0.14727251076874961"/>
                    </c:manualLayout>
                  </c15:layout>
                </c:ext>
                <c:ext xmlns:c16="http://schemas.microsoft.com/office/drawing/2014/chart" uri="{C3380CC4-5D6E-409C-BE32-E72D297353CC}">
                  <c16:uniqueId val="{00000033-F623-4D2E-BA07-712B3C3154D2}"/>
                </c:ext>
              </c:extLst>
            </c:dLbl>
            <c:dLbl>
              <c:idx val="5"/>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0671905700219232"/>
                      <c:h val="0.20942558051469953"/>
                    </c:manualLayout>
                  </c15:layout>
                </c:ext>
                <c:ext xmlns:c16="http://schemas.microsoft.com/office/drawing/2014/chart" uri="{C3380CC4-5D6E-409C-BE32-E72D297353CC}">
                  <c16:uniqueId val="{0000003B-F623-4D2E-BA07-712B3C3154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'Combined Results'!$C$5:$H$5</c:f>
              <c:strCache>
                <c:ptCount val="6"/>
                <c:pt idx="0">
                  <c:v>PERCEPTIONS OF PLACE</c:v>
                </c:pt>
                <c:pt idx="1">
                  <c:v>QUALITY OF PAVEMENTS</c:v>
                </c:pt>
                <c:pt idx="2">
                  <c:v>OUTDOOR SAFETY</c:v>
                </c:pt>
                <c:pt idx="3">
                  <c:v>PEDESTRIAN CROSSINGS</c:v>
                </c:pt>
                <c:pt idx="4">
                  <c:v>SEATING</c:v>
                </c:pt>
                <c:pt idx="5">
                  <c:v>ACCESS TO AND USE OF SHOPS AND SERVICES</c:v>
                </c:pt>
              </c:strCache>
            </c:strRef>
          </c:cat>
          <c:val>
            <c:numRef>
              <c:f>'Combined Results'!$C$27:$H$27</c:f>
              <c:numCache>
                <c:formatCode>0.0</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F-F623-4D2E-BA07-712B3C3154D2}"/>
            </c:ext>
          </c:extLst>
        </c:ser>
        <c:dLbls>
          <c:dLblPos val="inBase"/>
          <c:showLegendKey val="0"/>
          <c:showVal val="1"/>
          <c:showCatName val="0"/>
          <c:showSerName val="0"/>
          <c:showPercent val="0"/>
          <c:showBubbleSize val="0"/>
        </c:dLbls>
        <c:gapWidth val="34"/>
        <c:overlap val="30"/>
        <c:axId val="478062536"/>
        <c:axId val="555913184"/>
      </c:barChart>
      <c:catAx>
        <c:axId val="478062536"/>
        <c:scaling>
          <c:orientation val="minMax"/>
        </c:scaling>
        <c:delete val="1"/>
        <c:axPos val="b"/>
        <c:numFmt formatCode="General" sourceLinked="1"/>
        <c:majorTickMark val="out"/>
        <c:minorTickMark val="none"/>
        <c:tickLblPos val="nextTo"/>
        <c:crossAx val="555913184"/>
        <c:crosses val="autoZero"/>
        <c:auto val="0"/>
        <c:lblAlgn val="ctr"/>
        <c:lblOffset val="100"/>
        <c:noMultiLvlLbl val="0"/>
      </c:catAx>
      <c:valAx>
        <c:axId val="555913184"/>
        <c:scaling>
          <c:orientation val="minMax"/>
          <c:max val="4"/>
        </c:scaling>
        <c:delete val="1"/>
        <c:axPos val="l"/>
        <c:majorGridlines>
          <c:spPr>
            <a:ln w="12700" cap="rnd" cmpd="dbl">
              <a:solidFill>
                <a:schemeClr val="tx1">
                  <a:lumMod val="15000"/>
                  <a:lumOff val="85000"/>
                </a:schemeClr>
              </a:solidFill>
              <a:headEnd type="oval"/>
              <a:tailEnd type="oval" w="med" len="lg"/>
            </a:ln>
            <a:effectLst/>
          </c:spPr>
        </c:majorGridlines>
        <c:numFmt formatCode="0.0" sourceLinked="1"/>
        <c:majorTickMark val="out"/>
        <c:minorTickMark val="none"/>
        <c:tickLblPos val="nextTo"/>
        <c:crossAx val="478062536"/>
        <c:crossesAt val="1"/>
        <c:crossBetween val="between"/>
        <c:majorUnit val="1"/>
      </c:valAx>
      <c:spPr>
        <a:noFill/>
        <a:ln>
          <a:noFill/>
        </a:ln>
        <a:effectLst>
          <a:softEdge rad="12700"/>
        </a:effectLst>
      </c:spPr>
    </c:plotArea>
    <c:plotVisOnly val="1"/>
    <c:dispBlanksAs val="gap"/>
    <c:showDLblsOverMax val="0"/>
  </c:chart>
  <c:spPr>
    <a:solidFill>
      <a:schemeClr val="bg1"/>
    </a:solidFill>
    <a:ln w="9525" cap="rnd" cmpd="sng" algn="ctr">
      <a:noFill/>
      <a:round/>
    </a:ln>
    <a:effectLst/>
  </c:spPr>
  <c:txPr>
    <a:bodyPr/>
    <a:lstStyle/>
    <a:p>
      <a:pPr>
        <a:defRPr/>
      </a:pPr>
      <a:endParaRPr lang="en-US"/>
    </a:p>
  </c:txPr>
  <c:printSettings>
    <c:headerFooter/>
    <c:pageMargins b="0.75" l="0.7" r="0.7" t="0.75" header="0.3" footer="0.3"/>
    <c:pageSetup paperSize="9"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41447</xdr:colOff>
      <xdr:row>1</xdr:row>
      <xdr:rowOff>13605</xdr:rowOff>
    </xdr:from>
    <xdr:to>
      <xdr:col>13</xdr:col>
      <xdr:colOff>642936</xdr:colOff>
      <xdr:row>20</xdr:row>
      <xdr:rowOff>154781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1447" y="204105"/>
          <a:ext cx="8959677" cy="3760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baseline="0">
              <a:solidFill>
                <a:schemeClr val="dk1"/>
              </a:solidFill>
              <a:effectLst/>
              <a:latin typeface="+mn-lt"/>
              <a:ea typeface="+mn-ea"/>
              <a:cs typeface="+mn-cs"/>
            </a:rPr>
            <a:t>How to Use</a:t>
          </a:r>
        </a:p>
        <a:p>
          <a:pPr>
            <a:lnSpc>
              <a:spcPct val="107000"/>
            </a:lnSpc>
            <a:spcAft>
              <a:spcPts val="800"/>
            </a:spcAft>
          </a:pPr>
          <a:r>
            <a:rPr lang="en-GB" sz="1000">
              <a:effectLst/>
              <a:latin typeface="+mn-lt"/>
              <a:ea typeface="Calibri" panose="020F0502020204030204" pitchFamily="34" charset="0"/>
              <a:cs typeface="Times New Roman" panose="02020603050405020304" pitchFamily="18" charset="0"/>
            </a:rPr>
            <a:t>If participants are unable to undertake a group walk, then individuals can walk the route themselves</a:t>
          </a:r>
          <a:r>
            <a:rPr lang="en-GB" sz="1000" baseline="0">
              <a:effectLst/>
              <a:latin typeface="+mn-lt"/>
              <a:ea typeface="Calibri" panose="020F0502020204030204" pitchFamily="34" charset="0"/>
              <a:cs typeface="Times New Roman" panose="02020603050405020304" pitchFamily="18" charset="0"/>
            </a:rPr>
            <a:t> and </a:t>
          </a:r>
          <a:r>
            <a:rPr lang="en-GB" sz="1000">
              <a:effectLst/>
              <a:latin typeface="+mn-lt"/>
              <a:ea typeface="Calibri" panose="020F0502020204030204" pitchFamily="34" charset="0"/>
              <a:cs typeface="Times New Roman" panose="02020603050405020304" pitchFamily="18" charset="0"/>
            </a:rPr>
            <a:t>write down their scores using the walk assessment survey print out.</a:t>
          </a:r>
          <a:r>
            <a:rPr lang="en-GB" sz="1000" baseline="0">
              <a:effectLst/>
              <a:latin typeface="+mn-lt"/>
              <a:ea typeface="Calibri" panose="020F0502020204030204" pitchFamily="34" charset="0"/>
              <a:cs typeface="Times New Roman" panose="02020603050405020304" pitchFamily="18" charset="0"/>
            </a:rPr>
            <a:t> Individuals can then </a:t>
          </a:r>
          <a:r>
            <a:rPr lang="en-GB" sz="1000">
              <a:effectLst/>
              <a:latin typeface="+mn-lt"/>
              <a:ea typeface="Calibri" panose="020F0502020204030204" pitchFamily="34" charset="0"/>
              <a:cs typeface="Times New Roman" panose="02020603050405020304" pitchFamily="18" charset="0"/>
            </a:rPr>
            <a:t>input the results into the walk assessment results excel sheet. These results can then be sent to a nominated person, who can combine these results</a:t>
          </a:r>
          <a:r>
            <a:rPr lang="en-GB" sz="1000" baseline="0">
              <a:effectLst/>
              <a:latin typeface="+mn-lt"/>
              <a:ea typeface="Calibri" panose="020F0502020204030204" pitchFamily="34" charset="0"/>
              <a:cs typeface="Times New Roman" panose="02020603050405020304" pitchFamily="18" charset="0"/>
            </a:rPr>
            <a:t> by</a:t>
          </a:r>
          <a:r>
            <a:rPr lang="en-GB" sz="1000">
              <a:effectLst/>
              <a:latin typeface="+mn-lt"/>
              <a:ea typeface="Calibri" panose="020F0502020204030204" pitchFamily="34" charset="0"/>
              <a:cs typeface="Times New Roman" panose="02020603050405020304" pitchFamily="18" charset="0"/>
            </a:rPr>
            <a:t> using the </a:t>
          </a:r>
          <a:r>
            <a:rPr lang="en-GB" sz="1000" b="1">
              <a:effectLst/>
              <a:latin typeface="+mn-lt"/>
              <a:ea typeface="Calibri" panose="020F0502020204030204" pitchFamily="34" charset="0"/>
              <a:cs typeface="Times New Roman" panose="02020603050405020304" pitchFamily="18" charset="0"/>
            </a:rPr>
            <a:t>combined results excel sheet</a:t>
          </a:r>
          <a:r>
            <a:rPr lang="en-GB" sz="1000">
              <a:effectLst/>
              <a:latin typeface="+mn-lt"/>
              <a:ea typeface="Calibri" panose="020F0502020204030204" pitchFamily="34" charset="0"/>
              <a:cs typeface="Times New Roman" panose="02020603050405020304" pitchFamily="18" charset="0"/>
            </a:rPr>
            <a:t>.  This will work out and show the average walk scores for the group.   </a:t>
          </a:r>
        </a:p>
        <a:p>
          <a:pPr marL="0" marR="0" lvl="0" indent="0"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The nominated person should also input the maximum score calculated in the  walk assessment results sheet, as this takes into account criteria that were not applicable to the chosen route. </a:t>
          </a:r>
        </a:p>
        <a:p>
          <a:pPr marL="0" marR="0" lvl="0" indent="0" defTabSz="914400" eaLnBrk="1" fontAlgn="auto" latinLnBrk="0" hangingPunct="1">
            <a:lnSpc>
              <a:spcPct val="100000"/>
            </a:lnSpc>
            <a:spcBef>
              <a:spcPts val="0"/>
            </a:spcBef>
            <a:spcAft>
              <a:spcPts val="0"/>
            </a:spcAft>
            <a:buClrTx/>
            <a:buSzTx/>
            <a:buFontTx/>
            <a:buNone/>
            <a:tabLst/>
            <a:defRPr/>
          </a:pPr>
          <a:endParaRPr lang="en-GB" sz="10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Where there are more than 20 participants in a group, the nominated person can insert extra rows. This can be done by right clicking the last row in the table (Row 25 corresponding to the 20th participant's results) and clicking insert row. This should be repeated for as many additional participants as required. </a:t>
          </a:r>
        </a:p>
        <a:p>
          <a:pPr marL="0" marR="0" lvl="0" indent="0" defTabSz="914400" eaLnBrk="1" fontAlgn="auto" latinLnBrk="0" hangingPunct="1">
            <a:lnSpc>
              <a:spcPct val="100000"/>
            </a:lnSpc>
            <a:spcBef>
              <a:spcPts val="0"/>
            </a:spcBef>
            <a:spcAft>
              <a:spcPts val="0"/>
            </a:spcAft>
            <a:buClrTx/>
            <a:buSzTx/>
            <a:buFontTx/>
            <a:buNone/>
            <a:tabLst/>
            <a:defRPr/>
          </a:pPr>
          <a:endParaRPr lang="en-GB" sz="1000" baseline="0">
            <a:solidFill>
              <a:schemeClr val="dk1"/>
            </a:solidFill>
            <a:effectLst/>
            <a:latin typeface="+mn-lt"/>
            <a:ea typeface="+mn-ea"/>
            <a:cs typeface="+mn-cs"/>
          </a:endParaRPr>
        </a:p>
        <a:p>
          <a:pPr eaLnBrk="1" fontAlgn="auto" latinLnBrk="0" hangingPunct="1"/>
          <a:r>
            <a:rPr lang="en-GB" sz="1000" b="1" u="none" baseline="0">
              <a:solidFill>
                <a:schemeClr val="dk1"/>
              </a:solidFill>
              <a:effectLst/>
              <a:latin typeface="+mn-lt"/>
              <a:ea typeface="+mn-ea"/>
              <a:cs typeface="+mn-cs"/>
            </a:rPr>
            <a:t>Understanding the results</a:t>
          </a:r>
          <a:endParaRPr lang="en-GB" sz="1000" baseline="0">
            <a:solidFill>
              <a:schemeClr val="dk1"/>
            </a:solidFill>
            <a:effectLst/>
            <a:latin typeface="+mn-lt"/>
            <a:ea typeface="+mn-ea"/>
            <a:cs typeface="+mn-cs"/>
          </a:endParaRPr>
        </a:p>
        <a:p>
          <a:pPr eaLnBrk="1" fontAlgn="auto" latinLnBrk="0" hangingPunct="1"/>
          <a:r>
            <a:rPr lang="en-GB" sz="1000" baseline="0">
              <a:solidFill>
                <a:schemeClr val="dk1"/>
              </a:solidFill>
              <a:effectLst/>
              <a:latin typeface="+mn-lt"/>
              <a:ea typeface="+mn-ea"/>
              <a:cs typeface="+mn-cs"/>
            </a:rPr>
            <a:t>Completing the combined results sheet will provide walk assessment scores for the group. The group's average score for each theme is illustrated in the bar diagram, and an average overall score for the route is also provided. There is additional space to add summarised comments and suggestions made by participants. </a:t>
          </a:r>
        </a:p>
        <a:p>
          <a:pPr marL="0" marR="0" lvl="0" indent="0" defTabSz="914400" eaLnBrk="1" fontAlgn="auto" latinLnBrk="0" hangingPunct="1">
            <a:lnSpc>
              <a:spcPct val="100000"/>
            </a:lnSpc>
            <a:spcBef>
              <a:spcPts val="0"/>
            </a:spcBef>
            <a:spcAft>
              <a:spcPts val="0"/>
            </a:spcAft>
            <a:buClrTx/>
            <a:buSzTx/>
            <a:buFontTx/>
            <a:buNone/>
            <a:tabLst/>
            <a:defRPr/>
          </a:pPr>
          <a:endParaRPr lang="en-GB" sz="1000" u="sng"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u="none" baseline="0">
              <a:solidFill>
                <a:schemeClr val="dk1"/>
              </a:solidFill>
              <a:effectLst/>
              <a:latin typeface="+mn-lt"/>
              <a:ea typeface="+mn-ea"/>
              <a:cs typeface="+mn-cs"/>
            </a:rPr>
            <a:t>Next Steps</a:t>
          </a:r>
        </a:p>
        <a:p>
          <a:r>
            <a:rPr lang="en-GB" sz="1000">
              <a:solidFill>
                <a:schemeClr val="dk1"/>
              </a:solidFill>
              <a:effectLst/>
              <a:latin typeface="+mn-lt"/>
              <a:ea typeface="+mn-ea"/>
              <a:cs typeface="+mn-cs"/>
            </a:rPr>
            <a:t>The findings of the walk assessment, including diagrams, can each be easily printed. These can be used to:</a:t>
          </a:r>
        </a:p>
        <a:p>
          <a:pPr lvl="0"/>
          <a:r>
            <a:rPr lang="en-GB" sz="1000">
              <a:solidFill>
                <a:schemeClr val="dk1"/>
              </a:solidFill>
              <a:effectLst/>
              <a:latin typeface="+mn-lt"/>
              <a:ea typeface="+mn-ea"/>
              <a:cs typeface="+mn-cs"/>
            </a:rPr>
            <a:t>-Facilitate a discussion on the priority areas for action for improving walking in the area.</a:t>
          </a:r>
        </a:p>
        <a:p>
          <a:pPr lvl="0"/>
          <a:r>
            <a:rPr lang="en-GB" sz="1000">
              <a:solidFill>
                <a:schemeClr val="dk1"/>
              </a:solidFill>
              <a:effectLst/>
              <a:latin typeface="+mn-lt"/>
              <a:ea typeface="+mn-ea"/>
              <a:cs typeface="+mn-cs"/>
            </a:rPr>
            <a:t>-Act as an evidence base that can help inform decision makers of the current quality of the walking environment in the area.</a:t>
          </a:r>
        </a:p>
        <a:p>
          <a:pPr lvl="0"/>
          <a:r>
            <a:rPr lang="en-GB" sz="1000">
              <a:solidFill>
                <a:schemeClr val="dk1"/>
              </a:solidFill>
              <a:effectLst/>
              <a:latin typeface="+mn-lt"/>
              <a:ea typeface="+mn-ea"/>
              <a:cs typeface="+mn-cs"/>
            </a:rPr>
            <a:t>-Support walk leaders and groups to identify suitable and preferred walking routes. </a:t>
          </a:r>
        </a:p>
        <a:p>
          <a:pPr lvl="0"/>
          <a:endParaRPr lang="en-GB" sz="1000">
            <a:solidFill>
              <a:schemeClr val="dk1"/>
            </a:solidFill>
            <a:effectLst/>
            <a:latin typeface="+mn-lt"/>
            <a:ea typeface="+mn-ea"/>
            <a:cs typeface="+mn-cs"/>
          </a:endParaRPr>
        </a:p>
        <a:p>
          <a:pPr lvl="0"/>
          <a:r>
            <a:rPr lang="en-GB" sz="1000">
              <a:solidFill>
                <a:schemeClr val="dk1"/>
              </a:solidFill>
              <a:effectLst/>
              <a:latin typeface="+mn-lt"/>
              <a:ea typeface="+mn-ea"/>
              <a:cs typeface="+mn-cs"/>
            </a:rPr>
            <a:t>This can be supported by a map of the walking route that has been assessed, alongside images taken on the walk to illustrate some of the key issues identified.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b="0" u="sng"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000" b="0" u="sng"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184389</xdr:rowOff>
    </xdr:from>
    <xdr:to>
      <xdr:col>3</xdr:col>
      <xdr:colOff>174625</xdr:colOff>
      <xdr:row>2</xdr:row>
      <xdr:rowOff>311727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 y="184389"/>
          <a:ext cx="4660033" cy="50833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Location of Assessment:</a:t>
          </a:r>
        </a:p>
        <a:p>
          <a:r>
            <a:rPr lang="en-GB" sz="1100"/>
            <a:t>Group Name:</a:t>
          </a:r>
        </a:p>
      </xdr:txBody>
    </xdr:sp>
    <xdr:clientData/>
  </xdr:twoCellAnchor>
  <xdr:twoCellAnchor>
    <xdr:from>
      <xdr:col>9</xdr:col>
      <xdr:colOff>658091</xdr:colOff>
      <xdr:row>19</xdr:row>
      <xdr:rowOff>78220</xdr:rowOff>
    </xdr:from>
    <xdr:to>
      <xdr:col>24</xdr:col>
      <xdr:colOff>155863</xdr:colOff>
      <xdr:row>29</xdr:row>
      <xdr:rowOff>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9715500" y="4892675"/>
          <a:ext cx="8381999" cy="1948007"/>
        </a:xfrm>
        <a:prstGeom prst="rect">
          <a:avLst/>
        </a:prstGeom>
        <a:solidFill>
          <a:srgbClr val="FDFDFD"/>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t>Summary</a:t>
          </a:r>
          <a:r>
            <a:rPr lang="en-GB" sz="1100" u="sng" baseline="0"/>
            <a:t> of o</a:t>
          </a:r>
          <a:r>
            <a:rPr lang="en-GB" sz="1100" u="sng"/>
            <a:t>bservations/comments</a:t>
          </a:r>
        </a:p>
      </xdr:txBody>
    </xdr:sp>
    <xdr:clientData/>
  </xdr:twoCellAnchor>
  <xdr:twoCellAnchor>
    <xdr:from>
      <xdr:col>3</xdr:col>
      <xdr:colOff>333375</xdr:colOff>
      <xdr:row>1</xdr:row>
      <xdr:rowOff>1</xdr:rowOff>
    </xdr:from>
    <xdr:to>
      <xdr:col>7</xdr:col>
      <xdr:colOff>1021773</xdr:colOff>
      <xdr:row>2</xdr:row>
      <xdr:rowOff>311727</xdr:rowOff>
    </xdr:to>
    <xdr:sp macro="" textlink="">
      <xdr:nvSpPr>
        <xdr:cNvPr id="10" name="Text Box 10">
          <a:extLst>
            <a:ext uri="{FF2B5EF4-FFF2-40B4-BE49-F238E27FC236}">
              <a16:creationId xmlns:a16="http://schemas.microsoft.com/office/drawing/2014/main" id="{00000000-0008-0000-0100-00000A000000}"/>
            </a:ext>
          </a:extLst>
        </xdr:cNvPr>
        <xdr:cNvSpPr txBox="1"/>
      </xdr:nvSpPr>
      <xdr:spPr>
        <a:xfrm>
          <a:off x="4818784" y="190501"/>
          <a:ext cx="4671580" cy="502226"/>
        </a:xfrm>
        <a:prstGeom prst="rect">
          <a:avLst/>
        </a:prstGeom>
        <a:solidFill>
          <a:schemeClr val="lt1"/>
        </a:solidFill>
        <a:ln w="12700">
          <a:solidFill>
            <a:schemeClr val="bg1">
              <a:lumMod val="65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GB" sz="11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Please provide the overall</a:t>
          </a:r>
          <a:r>
            <a:rPr lang="en-GB" sz="1100" baseline="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and average theme scores for each participant. </a:t>
          </a:r>
        </a:p>
        <a:p>
          <a:pPr>
            <a:spcAft>
              <a:spcPts val="0"/>
            </a:spcAft>
          </a:pPr>
          <a:endParaRPr lang="en-GB" sz="1200">
            <a:effectLst/>
            <a:latin typeface="Times New Roman" panose="02020603050405020304" pitchFamily="18" charset="0"/>
            <a:ea typeface="Times New Roman" panose="02020603050405020304" pitchFamily="18" charset="0"/>
          </a:endParaRPr>
        </a:p>
        <a:p>
          <a:pPr>
            <a:lnSpc>
              <a:spcPct val="107000"/>
            </a:lnSpc>
            <a:spcAft>
              <a:spcPts val="800"/>
            </a:spcAft>
          </a:pPr>
          <a:r>
            <a:rPr lang="en-GB"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9</xdr:col>
      <xdr:colOff>521712</xdr:colOff>
      <xdr:row>0</xdr:row>
      <xdr:rowOff>155863</xdr:rowOff>
    </xdr:from>
    <xdr:to>
      <xdr:col>24</xdr:col>
      <xdr:colOff>294408</xdr:colOff>
      <xdr:row>14</xdr:row>
      <xdr:rowOff>86591</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103909</xdr:colOff>
      <xdr:row>28</xdr:row>
      <xdr:rowOff>0</xdr:rowOff>
    </xdr:from>
    <xdr:to>
      <xdr:col>2</xdr:col>
      <xdr:colOff>1222375</xdr:colOff>
      <xdr:row>29</xdr:row>
      <xdr:rowOff>95249</xdr:rowOff>
    </xdr:to>
    <xdr:sp macro="" textlink="">
      <xdr:nvSpPr>
        <xdr:cNvPr id="7" name="Text Box 10">
          <a:extLst>
            <a:ext uri="{FF2B5EF4-FFF2-40B4-BE49-F238E27FC236}">
              <a16:creationId xmlns:a16="http://schemas.microsoft.com/office/drawing/2014/main" id="{00000000-0008-0000-0100-000007000000}"/>
            </a:ext>
          </a:extLst>
        </xdr:cNvPr>
        <xdr:cNvSpPr txBox="1"/>
      </xdr:nvSpPr>
      <xdr:spPr>
        <a:xfrm>
          <a:off x="103909" y="6540500"/>
          <a:ext cx="4055341" cy="285749"/>
        </a:xfrm>
        <a:prstGeom prst="rect">
          <a:avLst/>
        </a:prstGeom>
        <a:solidFill>
          <a:schemeClr val="lt1"/>
        </a:solidFill>
        <a:ln w="12700">
          <a:solidFill>
            <a:schemeClr val="bg1">
              <a:lumMod val="65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en-GB" sz="1100" b="1">
              <a:effectLst/>
              <a:latin typeface="+mn-lt"/>
              <a:ea typeface="+mn-ea"/>
              <a:cs typeface="+mn-cs"/>
            </a:rPr>
            <a:t>Excellent = 4, Good = 3, Average = 2, Poor = 1, Very Poor = 0</a:t>
          </a:r>
          <a:r>
            <a:rPr lang="en-GB" sz="1100" b="1" baseline="0">
              <a:effectLst/>
              <a:latin typeface="+mn-lt"/>
              <a:ea typeface="+mn-ea"/>
              <a:cs typeface="+mn-cs"/>
            </a:rPr>
            <a:t> </a:t>
          </a:r>
          <a:endParaRPr lang="en-GB"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0.04577</cdr:x>
      <cdr:y>0.26712</cdr:y>
    </cdr:from>
    <cdr:to>
      <cdr:x>0.13924</cdr:x>
      <cdr:y>0.32606</cdr:y>
    </cdr:to>
    <cdr:sp macro="" textlink="">
      <cdr:nvSpPr>
        <cdr:cNvPr id="7" name="TextBox 1"/>
        <cdr:cNvSpPr txBox="1"/>
      </cdr:nvSpPr>
      <cdr:spPr>
        <a:xfrm xmlns:a="http://schemas.openxmlformats.org/drawingml/2006/main">
          <a:off x="389081" y="966849"/>
          <a:ext cx="794594" cy="2133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Good</a:t>
          </a:r>
        </a:p>
      </cdr:txBody>
    </cdr:sp>
  </cdr:relSizeAnchor>
  <cdr:relSizeAnchor xmlns:cdr="http://schemas.openxmlformats.org/drawingml/2006/chartDrawing">
    <cdr:from>
      <cdr:x>0.02636</cdr:x>
      <cdr:y>0.06937</cdr:y>
    </cdr:from>
    <cdr:to>
      <cdr:x>0.25473</cdr:x>
      <cdr:y>0.1615</cdr:y>
    </cdr:to>
    <cdr:sp macro="" textlink="">
      <cdr:nvSpPr>
        <cdr:cNvPr id="8" name="TextBox 1"/>
        <cdr:cNvSpPr txBox="1"/>
      </cdr:nvSpPr>
      <cdr:spPr>
        <a:xfrm xmlns:a="http://schemas.openxmlformats.org/drawingml/2006/main">
          <a:off x="228231" y="265482"/>
          <a:ext cx="1976982" cy="3526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Excellent </a:t>
          </a:r>
        </a:p>
      </cdr:txBody>
    </cdr:sp>
  </cdr:relSizeAnchor>
  <cdr:relSizeAnchor xmlns:cdr="http://schemas.openxmlformats.org/drawingml/2006/chartDrawing">
    <cdr:from>
      <cdr:x>0.03166</cdr:x>
      <cdr:y>0.46975</cdr:y>
    </cdr:from>
    <cdr:to>
      <cdr:x>0.26004</cdr:x>
      <cdr:y>0.56188</cdr:y>
    </cdr:to>
    <cdr:sp macro="" textlink="">
      <cdr:nvSpPr>
        <cdr:cNvPr id="9" name="TextBox 1"/>
        <cdr:cNvSpPr txBox="1"/>
      </cdr:nvSpPr>
      <cdr:spPr>
        <a:xfrm xmlns:a="http://schemas.openxmlformats.org/drawingml/2006/main">
          <a:off x="269179" y="1700258"/>
          <a:ext cx="1941472" cy="3334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Average</a:t>
          </a:r>
        </a:p>
      </cdr:txBody>
    </cdr:sp>
  </cdr:relSizeAnchor>
  <cdr:relSizeAnchor xmlns:cdr="http://schemas.openxmlformats.org/drawingml/2006/chartDrawing">
    <cdr:from>
      <cdr:x>0.05477</cdr:x>
      <cdr:y>0.66083</cdr:y>
    </cdr:from>
    <cdr:to>
      <cdr:x>0.28314</cdr:x>
      <cdr:y>0.75296</cdr:y>
    </cdr:to>
    <cdr:sp macro="" textlink="">
      <cdr:nvSpPr>
        <cdr:cNvPr id="10" name="TextBox 1"/>
        <cdr:cNvSpPr txBox="1"/>
      </cdr:nvSpPr>
      <cdr:spPr>
        <a:xfrm xmlns:a="http://schemas.openxmlformats.org/drawingml/2006/main">
          <a:off x="465603" y="2391882"/>
          <a:ext cx="1941387" cy="3334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Poor</a:t>
          </a:r>
        </a:p>
      </cdr:txBody>
    </cdr:sp>
  </cdr:relSizeAnchor>
  <cdr:relSizeAnchor xmlns:cdr="http://schemas.openxmlformats.org/drawingml/2006/chartDrawing">
    <cdr:from>
      <cdr:x>0.03049</cdr:x>
      <cdr:y>0.86544</cdr:y>
    </cdr:from>
    <cdr:to>
      <cdr:x>0.25886</cdr:x>
      <cdr:y>0.93212</cdr:y>
    </cdr:to>
    <cdr:sp macro="" textlink="">
      <cdr:nvSpPr>
        <cdr:cNvPr id="11" name="TextBox 1"/>
        <cdr:cNvSpPr txBox="1"/>
      </cdr:nvSpPr>
      <cdr:spPr>
        <a:xfrm xmlns:a="http://schemas.openxmlformats.org/drawingml/2006/main">
          <a:off x="259208" y="3132473"/>
          <a:ext cx="1941387" cy="2413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Very Poor</a:t>
          </a:r>
        </a:p>
      </cdr:txBody>
    </cdr:sp>
  </cdr:relSizeAnchor>
</c:userShapes>
</file>

<file path=xl/tables/table1.xml><?xml version="1.0" encoding="utf-8"?>
<table xmlns="http://schemas.openxmlformats.org/spreadsheetml/2006/main" id="3" name="Table3" displayName="Table3" ref="A5:H25" totalsRowShown="0" tableBorderDxfId="8">
  <autoFilter ref="A5:H25"/>
  <tableColumns count="8">
    <tableColumn id="1" name="Participant Name" dataDxfId="7"/>
    <tableColumn id="8" name="Overall Scores" dataDxfId="6"/>
    <tableColumn id="2" name="PERCEPTIONS OF PLACE" dataDxfId="5"/>
    <tableColumn id="3" name="QUALITY OF PAVEMENTS" dataDxfId="4"/>
    <tableColumn id="4" name="OUTDOOR SAFETY" dataDxfId="3"/>
    <tableColumn id="5" name="PEDESTRIAN CROSSINGS" dataDxfId="2"/>
    <tableColumn id="6" name="SEATING" dataDxfId="1"/>
    <tableColumn id="7" name="ACCESS TO AND USE OF SHOPS AND SERVICE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view="pageLayout" zoomScale="80" zoomScaleNormal="80" zoomScalePageLayoutView="80" workbookViewId="0">
      <selection activeCell="H26" sqref="H26"/>
    </sheetView>
  </sheetViews>
  <sheetFormatPr defaultColWidth="8.85546875" defaultRowHeight="15" x14ac:dyDescent="0.25"/>
  <sheetData>
    <row r="1" spans="1:21" x14ac:dyDescent="0.25">
      <c r="A1" s="4"/>
      <c r="B1" s="4"/>
      <c r="C1" s="4"/>
      <c r="D1" s="4"/>
      <c r="E1" s="4"/>
      <c r="F1" s="4"/>
      <c r="G1" s="4"/>
      <c r="H1" s="4"/>
      <c r="I1" s="4"/>
      <c r="J1" s="4"/>
      <c r="K1" s="4"/>
      <c r="L1" s="4"/>
      <c r="M1" s="4"/>
      <c r="N1" s="4"/>
      <c r="O1" s="4"/>
      <c r="P1" s="4"/>
      <c r="Q1" s="4"/>
      <c r="R1" s="4"/>
      <c r="S1" s="4"/>
      <c r="T1" s="4"/>
    </row>
    <row r="2" spans="1:21" x14ac:dyDescent="0.25">
      <c r="A2" s="4"/>
      <c r="B2" s="4"/>
      <c r="C2" s="4"/>
      <c r="D2" s="4"/>
      <c r="E2" s="4"/>
      <c r="F2" s="4"/>
      <c r="G2" s="4"/>
      <c r="H2" s="4"/>
      <c r="I2" s="4"/>
      <c r="J2" s="4"/>
      <c r="K2" s="4"/>
      <c r="L2" s="4"/>
      <c r="M2" s="4"/>
      <c r="N2" s="4"/>
      <c r="O2" s="4"/>
      <c r="P2" s="4"/>
      <c r="Q2" s="4"/>
      <c r="R2" s="4"/>
      <c r="S2" s="4"/>
      <c r="T2" s="4"/>
    </row>
    <row r="3" spans="1:21" x14ac:dyDescent="0.25">
      <c r="A3" s="4"/>
      <c r="B3" s="4"/>
      <c r="C3" s="4"/>
      <c r="D3" s="4"/>
      <c r="E3" s="4"/>
      <c r="F3" s="4"/>
      <c r="G3" s="4"/>
      <c r="H3" s="4"/>
      <c r="I3" s="4"/>
      <c r="J3" s="4"/>
      <c r="K3" s="4"/>
      <c r="L3" s="4"/>
      <c r="M3" s="4"/>
      <c r="N3" s="4"/>
      <c r="O3" s="4"/>
      <c r="P3" s="4"/>
      <c r="Q3" s="4"/>
      <c r="R3" s="4"/>
      <c r="S3" s="4"/>
      <c r="T3" s="4"/>
    </row>
    <row r="4" spans="1:21" x14ac:dyDescent="0.25">
      <c r="A4" s="4"/>
      <c r="B4" s="4"/>
      <c r="C4" s="4"/>
      <c r="D4" s="4"/>
      <c r="E4" s="4"/>
      <c r="F4" s="4"/>
      <c r="G4" s="4"/>
      <c r="H4" s="4"/>
      <c r="I4" s="4"/>
      <c r="J4" s="4"/>
      <c r="K4" s="4"/>
      <c r="L4" s="4"/>
      <c r="M4" s="4"/>
      <c r="N4" s="4"/>
      <c r="O4" s="4"/>
      <c r="P4" s="4"/>
      <c r="Q4" s="4"/>
      <c r="R4" s="4"/>
      <c r="S4" s="4"/>
      <c r="T4" s="4"/>
    </row>
    <row r="5" spans="1:21" x14ac:dyDescent="0.25">
      <c r="A5" s="4"/>
      <c r="B5" s="4"/>
      <c r="C5" s="4"/>
      <c r="D5" s="4"/>
      <c r="E5" s="4"/>
      <c r="F5" s="4"/>
      <c r="G5" s="4"/>
      <c r="H5" s="4"/>
      <c r="I5" s="4"/>
      <c r="J5" s="4"/>
      <c r="K5" s="4"/>
      <c r="L5" s="4"/>
      <c r="M5" s="4"/>
      <c r="N5" s="4"/>
      <c r="O5" s="4"/>
      <c r="P5" s="4"/>
      <c r="Q5" s="4"/>
      <c r="R5" s="4"/>
      <c r="S5" s="4"/>
      <c r="T5" s="4"/>
    </row>
    <row r="6" spans="1:21" x14ac:dyDescent="0.25">
      <c r="A6" s="4"/>
      <c r="B6" s="4"/>
      <c r="C6" s="4"/>
      <c r="D6" s="4"/>
      <c r="E6" s="4"/>
      <c r="F6" s="4"/>
      <c r="G6" s="4"/>
      <c r="H6" s="4"/>
      <c r="I6" s="4"/>
      <c r="J6" s="4"/>
      <c r="K6" s="4"/>
      <c r="L6" s="4"/>
      <c r="M6" s="4"/>
      <c r="N6" s="4"/>
      <c r="O6" s="4"/>
      <c r="P6" s="4"/>
      <c r="Q6" s="4"/>
      <c r="R6" s="4"/>
      <c r="S6" s="4"/>
      <c r="T6" s="4"/>
    </row>
    <row r="7" spans="1:21" x14ac:dyDescent="0.25">
      <c r="A7" s="4"/>
      <c r="B7" s="4"/>
      <c r="C7" s="4"/>
      <c r="D7" s="4"/>
      <c r="E7" s="4"/>
      <c r="F7" s="4"/>
      <c r="G7" s="4"/>
      <c r="H7" s="4"/>
      <c r="I7" s="4"/>
      <c r="J7" s="4"/>
      <c r="K7" s="4"/>
      <c r="L7" s="4"/>
      <c r="M7" s="4"/>
      <c r="N7" s="4"/>
      <c r="O7" s="4"/>
      <c r="P7" s="4"/>
      <c r="Q7" s="4"/>
      <c r="R7" s="4"/>
      <c r="S7" s="4"/>
      <c r="T7" s="4"/>
      <c r="U7" s="18"/>
    </row>
    <row r="8" spans="1:21" x14ac:dyDescent="0.25">
      <c r="A8" s="4"/>
      <c r="B8" s="4"/>
      <c r="C8" s="4"/>
      <c r="D8" s="4"/>
      <c r="E8" s="4"/>
      <c r="F8" s="4"/>
      <c r="G8" s="4"/>
      <c r="H8" s="4"/>
      <c r="I8" s="4"/>
      <c r="J8" s="4"/>
      <c r="K8" s="4"/>
      <c r="L8" s="4"/>
      <c r="M8" s="4"/>
      <c r="N8" s="4"/>
      <c r="O8" s="4"/>
      <c r="P8" s="4"/>
      <c r="Q8" s="4"/>
      <c r="R8" s="4"/>
      <c r="S8" s="4"/>
      <c r="T8" s="4"/>
    </row>
    <row r="9" spans="1:21" x14ac:dyDescent="0.25">
      <c r="A9" s="4"/>
      <c r="B9" s="4"/>
      <c r="C9" s="4"/>
      <c r="D9" s="4"/>
      <c r="E9" s="4"/>
      <c r="F9" s="4"/>
      <c r="G9" s="4"/>
      <c r="H9" s="4"/>
      <c r="I9" s="4"/>
      <c r="J9" s="4"/>
      <c r="K9" s="4"/>
      <c r="L9" s="4"/>
      <c r="M9" s="4"/>
      <c r="N9" s="4"/>
      <c r="O9" s="4"/>
      <c r="P9" s="4"/>
      <c r="Q9" s="4"/>
      <c r="R9" s="4"/>
      <c r="S9" s="4"/>
      <c r="T9" s="4"/>
    </row>
    <row r="10" spans="1:21" x14ac:dyDescent="0.25">
      <c r="A10" s="4"/>
      <c r="B10" s="4"/>
      <c r="C10" s="4"/>
      <c r="D10" s="4"/>
      <c r="E10" s="4"/>
      <c r="F10" s="4"/>
      <c r="G10" s="4"/>
      <c r="H10" s="4"/>
      <c r="I10" s="4"/>
      <c r="J10" s="4"/>
      <c r="K10" s="4"/>
      <c r="L10" s="4"/>
      <c r="M10" s="4"/>
      <c r="N10" s="4"/>
      <c r="O10" s="4"/>
      <c r="P10" s="4"/>
      <c r="Q10" s="4"/>
      <c r="R10" s="4"/>
      <c r="S10" s="4"/>
      <c r="T10" s="4"/>
    </row>
    <row r="11" spans="1:21" x14ac:dyDescent="0.25">
      <c r="A11" s="4"/>
      <c r="B11" s="4"/>
      <c r="C11" s="4"/>
      <c r="D11" s="4"/>
      <c r="E11" s="4"/>
      <c r="F11" s="4"/>
      <c r="G11" s="4"/>
      <c r="H11" s="4"/>
      <c r="I11" s="4"/>
      <c r="J11" s="4"/>
      <c r="K11" s="4"/>
      <c r="L11" s="4"/>
      <c r="M11" s="4"/>
      <c r="N11" s="4"/>
      <c r="O11" s="4"/>
      <c r="P11" s="4"/>
      <c r="Q11" s="4"/>
      <c r="R11" s="4"/>
      <c r="S11" s="4"/>
      <c r="T11" s="4"/>
    </row>
    <row r="12" spans="1:21" x14ac:dyDescent="0.25">
      <c r="A12" s="4"/>
      <c r="B12" s="4"/>
      <c r="C12" s="4"/>
      <c r="D12" s="4"/>
      <c r="E12" s="4"/>
      <c r="F12" s="4"/>
      <c r="G12" s="4"/>
      <c r="H12" s="4"/>
      <c r="I12" s="4"/>
      <c r="J12" s="4"/>
      <c r="K12" s="4"/>
      <c r="L12" s="4"/>
      <c r="M12" s="4"/>
      <c r="N12" s="4"/>
      <c r="O12" s="4"/>
      <c r="P12" s="4"/>
      <c r="Q12" s="4"/>
      <c r="R12" s="4"/>
      <c r="S12" s="4"/>
      <c r="T12" s="4"/>
    </row>
    <row r="13" spans="1:21" x14ac:dyDescent="0.25">
      <c r="A13" s="4"/>
      <c r="B13" s="4"/>
      <c r="C13" s="4"/>
      <c r="D13" s="4"/>
      <c r="E13" s="4"/>
      <c r="F13" s="4"/>
      <c r="G13" s="4"/>
      <c r="H13" s="4"/>
      <c r="I13" s="4"/>
      <c r="J13" s="4"/>
      <c r="K13" s="4"/>
      <c r="L13" s="4"/>
      <c r="M13" s="4"/>
      <c r="N13" s="4"/>
      <c r="O13" s="4"/>
      <c r="P13" s="4"/>
      <c r="Q13" s="4"/>
      <c r="R13" s="4"/>
      <c r="S13" s="4"/>
      <c r="T13" s="4"/>
    </row>
    <row r="14" spans="1:21" x14ac:dyDescent="0.25">
      <c r="A14" s="4"/>
      <c r="B14" s="4"/>
      <c r="C14" s="4"/>
      <c r="D14" s="4"/>
      <c r="E14" s="4"/>
      <c r="F14" s="4"/>
      <c r="G14" s="4"/>
      <c r="H14" s="4"/>
      <c r="I14" s="4"/>
      <c r="J14" s="4"/>
      <c r="K14" s="4"/>
      <c r="L14" s="4"/>
      <c r="M14" s="4"/>
      <c r="N14" s="4"/>
      <c r="O14" s="4"/>
      <c r="P14" s="4"/>
      <c r="Q14" s="4"/>
      <c r="R14" s="4"/>
      <c r="S14" s="4"/>
      <c r="T14" s="4"/>
    </row>
    <row r="15" spans="1:21" x14ac:dyDescent="0.25">
      <c r="A15" s="4"/>
      <c r="B15" s="4"/>
      <c r="C15" s="4"/>
      <c r="D15" s="4"/>
      <c r="E15" s="4"/>
      <c r="F15" s="4"/>
      <c r="G15" s="4"/>
      <c r="H15" s="4"/>
      <c r="I15" s="4"/>
      <c r="J15" s="4"/>
      <c r="K15" s="4"/>
      <c r="L15" s="4"/>
      <c r="M15" s="4"/>
      <c r="N15" s="4"/>
      <c r="O15" s="4"/>
      <c r="P15" s="4"/>
      <c r="Q15" s="4"/>
      <c r="R15" s="4"/>
      <c r="S15" s="4"/>
      <c r="T15" s="4"/>
    </row>
    <row r="16" spans="1:21" x14ac:dyDescent="0.25">
      <c r="A16" s="4"/>
      <c r="B16" s="4"/>
      <c r="C16" s="4"/>
      <c r="D16" s="4"/>
      <c r="E16" s="4"/>
      <c r="F16" s="4"/>
      <c r="G16" s="4"/>
      <c r="H16" s="4"/>
      <c r="I16" s="4"/>
      <c r="J16" s="4"/>
      <c r="K16" s="4"/>
      <c r="L16" s="4"/>
      <c r="M16" s="4"/>
      <c r="N16" s="4"/>
      <c r="O16" s="4"/>
      <c r="P16" s="4"/>
      <c r="Q16" s="4"/>
      <c r="R16" s="4"/>
      <c r="S16" s="4"/>
      <c r="T16" s="4"/>
    </row>
    <row r="17" spans="1:20" x14ac:dyDescent="0.25">
      <c r="A17" s="4"/>
      <c r="B17" s="4"/>
      <c r="C17" s="4"/>
      <c r="D17" s="4"/>
      <c r="E17" s="4"/>
      <c r="F17" s="4"/>
      <c r="G17" s="4"/>
      <c r="H17" s="4"/>
      <c r="I17" s="4"/>
      <c r="J17" s="4"/>
      <c r="K17" s="4"/>
      <c r="L17" s="4"/>
      <c r="M17" s="4"/>
      <c r="N17" s="4"/>
      <c r="O17" s="4"/>
      <c r="P17" s="4"/>
      <c r="Q17" s="4"/>
      <c r="R17" s="4"/>
      <c r="S17" s="4"/>
      <c r="T17" s="4"/>
    </row>
    <row r="18" spans="1:20" x14ac:dyDescent="0.25">
      <c r="A18" s="4"/>
      <c r="B18" s="4"/>
      <c r="C18" s="4"/>
      <c r="D18" s="4"/>
      <c r="E18" s="4"/>
      <c r="F18" s="4"/>
      <c r="G18" s="4"/>
      <c r="H18" s="4"/>
      <c r="I18" s="4"/>
      <c r="J18" s="4"/>
      <c r="K18" s="4"/>
      <c r="L18" s="4"/>
      <c r="M18" s="4"/>
      <c r="N18" s="4"/>
      <c r="O18" s="4"/>
      <c r="P18" s="4"/>
      <c r="Q18" s="4"/>
      <c r="R18" s="4"/>
      <c r="S18" s="4"/>
      <c r="T18" s="4"/>
    </row>
    <row r="19" spans="1:20" x14ac:dyDescent="0.25">
      <c r="A19" s="4"/>
      <c r="B19" s="4"/>
      <c r="C19" s="4"/>
      <c r="D19" s="4"/>
      <c r="E19" s="4"/>
      <c r="F19" s="4"/>
      <c r="G19" s="4"/>
      <c r="H19" s="4"/>
      <c r="I19" s="4"/>
      <c r="J19" s="4"/>
      <c r="K19" s="4"/>
      <c r="L19" s="4"/>
      <c r="M19" s="4"/>
      <c r="N19" s="4"/>
      <c r="O19" s="4"/>
      <c r="P19" s="4"/>
      <c r="Q19" s="4"/>
      <c r="R19" s="4"/>
      <c r="S19" s="4"/>
      <c r="T19" s="4"/>
    </row>
    <row r="20" spans="1:20" x14ac:dyDescent="0.25">
      <c r="A20" s="4"/>
      <c r="B20" s="4"/>
      <c r="C20" s="4"/>
      <c r="D20" s="4"/>
      <c r="E20" s="4"/>
      <c r="F20" s="4"/>
      <c r="G20" s="4"/>
      <c r="H20" s="4"/>
      <c r="I20" s="4"/>
      <c r="J20" s="4"/>
      <c r="K20" s="4"/>
      <c r="L20" s="4"/>
      <c r="M20" s="4"/>
      <c r="N20" s="4"/>
      <c r="O20" s="4"/>
      <c r="P20" s="4"/>
      <c r="Q20" s="4"/>
      <c r="R20" s="4"/>
      <c r="S20" s="4"/>
      <c r="T20" s="4"/>
    </row>
    <row r="21" spans="1:20" x14ac:dyDescent="0.25">
      <c r="A21" s="4"/>
      <c r="B21" s="4"/>
      <c r="C21" s="4"/>
      <c r="D21" s="4"/>
      <c r="E21" s="4"/>
      <c r="F21" s="4"/>
      <c r="G21" s="4"/>
      <c r="H21" s="4"/>
      <c r="I21" s="4"/>
      <c r="J21" s="4"/>
      <c r="K21" s="4"/>
      <c r="L21" s="4"/>
      <c r="M21" s="4"/>
      <c r="N21" s="4"/>
      <c r="O21" s="4"/>
      <c r="P21" s="4"/>
      <c r="Q21" s="4"/>
      <c r="R21" s="4"/>
      <c r="S21" s="4"/>
      <c r="T21" s="4"/>
    </row>
    <row r="22" spans="1:20" x14ac:dyDescent="0.25">
      <c r="A22" s="4"/>
      <c r="B22" s="4"/>
      <c r="C22" s="4"/>
      <c r="D22" s="4"/>
      <c r="E22" s="4"/>
      <c r="F22" s="4"/>
      <c r="G22" s="4"/>
      <c r="H22" s="4"/>
      <c r="I22" s="4"/>
      <c r="J22" s="4"/>
      <c r="K22" s="4"/>
      <c r="L22" s="4"/>
      <c r="M22" s="4"/>
      <c r="N22" s="4"/>
      <c r="O22" s="4"/>
      <c r="P22" s="4"/>
      <c r="Q22" s="4"/>
      <c r="R22" s="4"/>
      <c r="S22" s="4"/>
      <c r="T22" s="4"/>
    </row>
    <row r="23" spans="1:20" x14ac:dyDescent="0.25">
      <c r="A23" s="4"/>
      <c r="B23" s="4"/>
      <c r="C23" s="4"/>
      <c r="D23" s="4"/>
      <c r="E23" s="4"/>
      <c r="F23" s="4"/>
      <c r="G23" s="4"/>
      <c r="H23" s="4"/>
      <c r="I23" s="4"/>
      <c r="J23" s="4"/>
      <c r="K23" s="4"/>
      <c r="L23" s="4"/>
      <c r="M23" s="4"/>
      <c r="N23" s="4"/>
      <c r="O23" s="4"/>
      <c r="P23" s="4"/>
      <c r="Q23" s="4"/>
      <c r="R23" s="4"/>
      <c r="S23" s="4"/>
      <c r="T23" s="4"/>
    </row>
    <row r="24" spans="1:20" x14ac:dyDescent="0.25">
      <c r="A24" s="4"/>
      <c r="B24" s="4"/>
      <c r="C24" s="4"/>
      <c r="D24" s="4"/>
      <c r="E24" s="4"/>
      <c r="F24" s="4"/>
      <c r="G24" s="4"/>
      <c r="H24" s="4"/>
      <c r="I24" s="4"/>
      <c r="J24" s="4"/>
      <c r="K24" s="4"/>
      <c r="L24" s="4"/>
      <c r="M24" s="4"/>
      <c r="N24" s="4"/>
      <c r="O24" s="4"/>
      <c r="P24" s="4"/>
      <c r="Q24" s="4"/>
      <c r="R24" s="4"/>
      <c r="S24" s="4"/>
      <c r="T24" s="4"/>
    </row>
    <row r="25" spans="1:20" x14ac:dyDescent="0.25">
      <c r="A25" s="4"/>
      <c r="B25" s="4"/>
      <c r="C25" s="4"/>
      <c r="D25" s="4"/>
      <c r="E25" s="4"/>
      <c r="F25" s="4"/>
      <c r="G25" s="4"/>
      <c r="H25" s="4"/>
      <c r="I25" s="4"/>
      <c r="J25" s="4"/>
      <c r="K25" s="4"/>
      <c r="L25" s="4"/>
      <c r="M25" s="4"/>
      <c r="N25" s="4"/>
      <c r="O25" s="4"/>
      <c r="P25" s="4"/>
      <c r="Q25" s="4"/>
      <c r="R25" s="4"/>
      <c r="S25" s="4"/>
      <c r="T25" s="4"/>
    </row>
    <row r="26" spans="1:20" x14ac:dyDescent="0.25">
      <c r="A26" s="4"/>
      <c r="B26" s="4"/>
      <c r="C26" s="4"/>
      <c r="D26" s="4"/>
      <c r="E26" s="4"/>
      <c r="F26" s="4"/>
      <c r="G26" s="4"/>
      <c r="H26" s="4"/>
      <c r="I26" s="4"/>
      <c r="J26" s="4"/>
      <c r="K26" s="4"/>
      <c r="L26" s="4"/>
      <c r="M26" s="4"/>
      <c r="N26" s="4"/>
      <c r="O26" s="4"/>
      <c r="P26" s="4"/>
      <c r="Q26" s="4"/>
      <c r="R26" s="4"/>
      <c r="S26" s="4"/>
      <c r="T26" s="4"/>
    </row>
    <row r="27" spans="1:20" x14ac:dyDescent="0.25">
      <c r="A27" s="4"/>
      <c r="B27" s="4"/>
      <c r="C27" s="4"/>
      <c r="D27" s="4"/>
      <c r="E27" s="4"/>
      <c r="F27" s="4"/>
      <c r="G27" s="4"/>
      <c r="H27" s="4"/>
      <c r="I27" s="4"/>
      <c r="J27" s="4"/>
      <c r="K27" s="4"/>
      <c r="L27" s="4"/>
      <c r="M27" s="4"/>
      <c r="N27" s="4"/>
      <c r="O27" s="4"/>
      <c r="P27" s="4"/>
      <c r="Q27" s="4"/>
      <c r="R27" s="4"/>
      <c r="S27" s="4"/>
      <c r="T27" s="4"/>
    </row>
    <row r="28" spans="1:20" x14ac:dyDescent="0.25">
      <c r="A28" s="4"/>
      <c r="B28" s="4"/>
      <c r="C28" s="4"/>
      <c r="D28" s="4"/>
      <c r="E28" s="4"/>
      <c r="F28" s="4"/>
      <c r="G28" s="4"/>
      <c r="H28" s="4"/>
      <c r="I28" s="4"/>
      <c r="J28" s="4"/>
      <c r="K28" s="4"/>
      <c r="L28" s="4"/>
      <c r="M28" s="4"/>
      <c r="N28" s="4"/>
      <c r="O28" s="4"/>
      <c r="P28" s="4"/>
      <c r="Q28" s="4"/>
      <c r="R28" s="4"/>
      <c r="S28" s="4"/>
      <c r="T28" s="4"/>
    </row>
    <row r="29" spans="1:20" x14ac:dyDescent="0.25">
      <c r="A29" s="4"/>
      <c r="B29" s="4"/>
      <c r="C29" s="4"/>
      <c r="D29" s="4"/>
      <c r="E29" s="4"/>
      <c r="F29" s="4"/>
      <c r="G29" s="4"/>
      <c r="H29" s="4"/>
      <c r="I29" s="4"/>
      <c r="J29" s="4"/>
      <c r="K29" s="4"/>
      <c r="L29" s="4"/>
      <c r="M29" s="4"/>
      <c r="N29" s="4"/>
      <c r="O29" s="4"/>
      <c r="P29" s="4"/>
      <c r="Q29" s="4"/>
      <c r="R29" s="4"/>
      <c r="S29" s="4"/>
      <c r="T29" s="4"/>
    </row>
    <row r="30" spans="1:20" x14ac:dyDescent="0.25">
      <c r="A30" s="4"/>
      <c r="B30" s="4"/>
      <c r="C30" s="4"/>
      <c r="D30" s="4"/>
      <c r="E30" s="4"/>
      <c r="F30" s="4"/>
      <c r="G30" s="4"/>
      <c r="H30" s="4"/>
      <c r="I30" s="4"/>
      <c r="J30" s="4"/>
      <c r="K30" s="4"/>
      <c r="L30" s="4"/>
      <c r="M30" s="4"/>
      <c r="N30" s="4"/>
      <c r="O30" s="4"/>
      <c r="P30" s="4"/>
      <c r="Q30" s="4"/>
      <c r="R30" s="4"/>
      <c r="S30" s="4"/>
      <c r="T30" s="4"/>
    </row>
    <row r="31" spans="1:20" x14ac:dyDescent="0.25">
      <c r="A31" s="4"/>
      <c r="B31" s="4"/>
      <c r="C31" s="4"/>
      <c r="D31" s="4"/>
      <c r="E31" s="4"/>
      <c r="F31" s="4"/>
      <c r="G31" s="4"/>
      <c r="H31" s="4"/>
      <c r="I31" s="4"/>
      <c r="J31" s="4"/>
      <c r="K31" s="4"/>
      <c r="L31" s="4"/>
      <c r="M31" s="4"/>
      <c r="N31" s="4"/>
      <c r="O31" s="4"/>
      <c r="P31" s="4"/>
      <c r="Q31" s="4"/>
      <c r="R31" s="4"/>
      <c r="S31" s="4"/>
      <c r="T31" s="4"/>
    </row>
    <row r="32" spans="1:20" x14ac:dyDescent="0.25">
      <c r="A32" s="4"/>
      <c r="B32" s="4"/>
      <c r="C32" s="4"/>
      <c r="D32" s="4"/>
      <c r="E32" s="4"/>
      <c r="F32" s="4"/>
      <c r="G32" s="4"/>
      <c r="H32" s="4"/>
      <c r="I32" s="4"/>
      <c r="J32" s="4"/>
      <c r="K32" s="4"/>
      <c r="L32" s="4"/>
      <c r="M32" s="4"/>
      <c r="N32" s="4"/>
      <c r="O32" s="4"/>
      <c r="P32" s="4"/>
      <c r="Q32" s="4"/>
      <c r="R32" s="4"/>
      <c r="S32" s="4"/>
      <c r="T32" s="4"/>
    </row>
    <row r="33" spans="1:20" x14ac:dyDescent="0.25">
      <c r="A33" s="4"/>
      <c r="B33" s="4"/>
      <c r="C33" s="4"/>
      <c r="D33" s="4"/>
      <c r="E33" s="4"/>
      <c r="F33" s="4"/>
      <c r="G33" s="4"/>
      <c r="H33" s="4"/>
      <c r="I33" s="4"/>
      <c r="J33" s="4"/>
      <c r="K33" s="4"/>
      <c r="L33" s="4"/>
      <c r="M33" s="4"/>
      <c r="N33" s="4"/>
      <c r="O33" s="4"/>
      <c r="P33" s="4"/>
      <c r="Q33" s="4"/>
      <c r="R33" s="4"/>
      <c r="S33" s="4"/>
      <c r="T33" s="4"/>
    </row>
    <row r="34" spans="1:20" x14ac:dyDescent="0.25">
      <c r="A34" s="4"/>
      <c r="B34" s="4"/>
      <c r="C34" s="4"/>
      <c r="D34" s="4"/>
      <c r="E34" s="4"/>
      <c r="F34" s="4"/>
      <c r="G34" s="4"/>
      <c r="H34" s="4"/>
      <c r="I34" s="4"/>
      <c r="J34" s="4"/>
      <c r="K34" s="4"/>
      <c r="L34" s="4"/>
      <c r="M34" s="4"/>
      <c r="N34" s="4"/>
      <c r="O34" s="4"/>
      <c r="P34" s="4"/>
      <c r="Q34" s="4"/>
      <c r="R34" s="4"/>
      <c r="S34" s="4"/>
      <c r="T34" s="4"/>
    </row>
    <row r="35" spans="1:20" x14ac:dyDescent="0.25">
      <c r="A35" s="4"/>
      <c r="B35" s="4"/>
      <c r="C35" s="4"/>
      <c r="D35" s="4"/>
      <c r="E35" s="4"/>
      <c r="F35" s="4"/>
      <c r="G35" s="4"/>
      <c r="H35" s="4"/>
      <c r="I35" s="4"/>
      <c r="J35" s="4"/>
      <c r="K35" s="4"/>
      <c r="L35" s="4"/>
      <c r="M35" s="4"/>
      <c r="N35" s="4"/>
      <c r="O35" s="4"/>
      <c r="P35" s="4"/>
      <c r="Q35" s="4"/>
      <c r="R35" s="4"/>
      <c r="S35" s="4"/>
      <c r="T35" s="4"/>
    </row>
    <row r="36" spans="1:20" x14ac:dyDescent="0.25">
      <c r="A36" s="4"/>
      <c r="B36" s="4"/>
      <c r="C36" s="4"/>
      <c r="D36" s="4"/>
      <c r="E36" s="4"/>
      <c r="F36" s="4"/>
      <c r="G36" s="4"/>
      <c r="H36" s="4"/>
      <c r="I36" s="4"/>
      <c r="J36" s="4"/>
      <c r="K36" s="4"/>
      <c r="L36" s="4"/>
      <c r="M36" s="4"/>
      <c r="N36" s="4"/>
      <c r="O36" s="4"/>
      <c r="P36" s="4"/>
      <c r="Q36" s="4"/>
      <c r="R36" s="4"/>
      <c r="S36" s="4"/>
      <c r="T36" s="4"/>
    </row>
    <row r="37" spans="1:20" x14ac:dyDescent="0.25">
      <c r="A37" s="4"/>
      <c r="B37" s="4"/>
      <c r="C37" s="4"/>
      <c r="D37" s="4"/>
      <c r="E37" s="4"/>
      <c r="F37" s="4"/>
      <c r="G37" s="4"/>
      <c r="H37" s="4"/>
      <c r="I37" s="4"/>
      <c r="J37" s="4"/>
      <c r="K37" s="4"/>
      <c r="L37" s="4"/>
      <c r="M37" s="4"/>
      <c r="N37" s="4"/>
      <c r="O37" s="4"/>
      <c r="P37" s="4"/>
      <c r="Q37" s="4"/>
      <c r="R37" s="4"/>
      <c r="S37" s="4"/>
      <c r="T37" s="4"/>
    </row>
    <row r="38" spans="1:20" x14ac:dyDescent="0.25">
      <c r="A38" s="4"/>
      <c r="B38" s="4"/>
      <c r="C38" s="4"/>
      <c r="D38" s="4"/>
      <c r="E38" s="4"/>
      <c r="F38" s="4"/>
      <c r="G38" s="4"/>
      <c r="H38" s="4"/>
      <c r="I38" s="4"/>
      <c r="J38" s="4"/>
      <c r="K38" s="4"/>
      <c r="L38" s="4"/>
      <c r="M38" s="4"/>
      <c r="N38" s="4"/>
      <c r="O38" s="4"/>
      <c r="P38" s="4"/>
      <c r="Q38" s="4"/>
      <c r="R38" s="4"/>
      <c r="S38" s="4"/>
      <c r="T38" s="4"/>
    </row>
    <row r="39" spans="1:20" x14ac:dyDescent="0.25">
      <c r="A39" s="4"/>
      <c r="B39" s="4"/>
      <c r="C39" s="4"/>
      <c r="D39" s="4"/>
      <c r="E39" s="4"/>
      <c r="F39" s="4"/>
      <c r="G39" s="4"/>
      <c r="H39" s="4"/>
      <c r="I39" s="4"/>
      <c r="J39" s="4"/>
      <c r="K39" s="4"/>
      <c r="L39" s="4"/>
      <c r="M39" s="4"/>
      <c r="N39" s="4"/>
      <c r="O39" s="4"/>
      <c r="P39" s="4"/>
      <c r="Q39" s="4"/>
      <c r="R39" s="4"/>
      <c r="S39" s="4"/>
      <c r="T39" s="4"/>
    </row>
    <row r="40" spans="1:20" x14ac:dyDescent="0.25">
      <c r="A40" s="4"/>
      <c r="B40" s="4"/>
      <c r="C40" s="4"/>
      <c r="D40" s="4"/>
      <c r="E40" s="4"/>
      <c r="F40" s="4"/>
      <c r="G40" s="4"/>
      <c r="H40" s="4"/>
      <c r="I40" s="4"/>
      <c r="J40" s="4"/>
      <c r="K40" s="4"/>
      <c r="L40" s="4"/>
      <c r="M40" s="4"/>
      <c r="N40" s="4"/>
      <c r="O40" s="4"/>
      <c r="P40" s="4"/>
      <c r="Q40" s="4"/>
      <c r="R40" s="4"/>
      <c r="S40" s="4"/>
      <c r="T40" s="4"/>
    </row>
    <row r="41" spans="1:20" x14ac:dyDescent="0.25">
      <c r="A41" s="4"/>
      <c r="B41" s="4"/>
      <c r="C41" s="4"/>
      <c r="D41" s="4"/>
      <c r="E41" s="4"/>
      <c r="F41" s="4"/>
      <c r="G41" s="4"/>
      <c r="H41" s="4"/>
      <c r="I41" s="4"/>
      <c r="J41" s="4"/>
      <c r="K41" s="4"/>
      <c r="L41" s="4"/>
      <c r="M41" s="4"/>
      <c r="N41" s="4"/>
      <c r="O41" s="4"/>
      <c r="P41" s="4"/>
      <c r="Q41" s="4"/>
      <c r="R41" s="4"/>
      <c r="S41" s="4"/>
      <c r="T41" s="4"/>
    </row>
    <row r="42" spans="1:20" x14ac:dyDescent="0.25">
      <c r="A42" s="4"/>
      <c r="B42" s="4"/>
      <c r="C42" s="4"/>
      <c r="D42" s="4"/>
      <c r="E42" s="4"/>
      <c r="F42" s="4"/>
      <c r="G42" s="4"/>
      <c r="H42" s="4"/>
      <c r="I42" s="4"/>
      <c r="J42" s="4"/>
      <c r="K42" s="4"/>
      <c r="L42" s="4"/>
      <c r="M42" s="4"/>
      <c r="N42" s="4"/>
      <c r="O42" s="4"/>
      <c r="P42" s="4"/>
      <c r="Q42" s="4"/>
      <c r="R42" s="4"/>
      <c r="S42" s="4"/>
      <c r="T42" s="4"/>
    </row>
    <row r="43" spans="1:20" x14ac:dyDescent="0.25">
      <c r="A43" s="4"/>
      <c r="B43" s="4"/>
      <c r="C43" s="4"/>
      <c r="D43" s="4"/>
      <c r="E43" s="4"/>
      <c r="F43" s="4"/>
      <c r="G43" s="4"/>
      <c r="H43" s="4"/>
      <c r="I43" s="4"/>
      <c r="J43" s="4"/>
      <c r="K43" s="4"/>
      <c r="L43" s="4"/>
      <c r="M43" s="4"/>
      <c r="N43" s="4"/>
      <c r="O43" s="4"/>
      <c r="P43" s="4"/>
      <c r="Q43" s="4"/>
      <c r="R43" s="4"/>
      <c r="S43" s="4"/>
      <c r="T43" s="4"/>
    </row>
    <row r="44" spans="1:20" x14ac:dyDescent="0.25">
      <c r="A44" s="4"/>
      <c r="B44" s="4"/>
      <c r="C44" s="4"/>
      <c r="D44" s="4"/>
      <c r="E44" s="4"/>
      <c r="F44" s="4"/>
      <c r="G44" s="4"/>
      <c r="H44" s="4"/>
      <c r="I44" s="4"/>
      <c r="J44" s="4"/>
      <c r="K44" s="4"/>
      <c r="L44" s="4"/>
      <c r="M44" s="4"/>
      <c r="N44" s="4"/>
      <c r="O44" s="4"/>
      <c r="P44" s="4"/>
      <c r="Q44" s="4"/>
      <c r="R44" s="4"/>
      <c r="S44" s="4"/>
      <c r="T44" s="4"/>
    </row>
    <row r="45" spans="1:20" x14ac:dyDescent="0.25">
      <c r="A45" s="4"/>
      <c r="B45" s="4"/>
      <c r="C45" s="4"/>
      <c r="D45" s="4"/>
      <c r="E45" s="4"/>
      <c r="F45" s="4"/>
      <c r="G45" s="4"/>
      <c r="H45" s="4"/>
      <c r="I45" s="4"/>
      <c r="J45" s="4"/>
      <c r="K45" s="4"/>
      <c r="L45" s="4"/>
      <c r="M45" s="4"/>
      <c r="N45" s="4"/>
      <c r="O45" s="4"/>
      <c r="P45" s="4"/>
      <c r="Q45" s="4"/>
      <c r="R45" s="4"/>
      <c r="S45" s="4"/>
      <c r="T45" s="4"/>
    </row>
    <row r="46" spans="1:20" x14ac:dyDescent="0.25">
      <c r="A46" s="4"/>
      <c r="B46" s="4"/>
      <c r="C46" s="4"/>
      <c r="D46" s="4"/>
      <c r="E46" s="4"/>
      <c r="F46" s="4"/>
      <c r="G46" s="4"/>
      <c r="H46" s="4"/>
      <c r="I46" s="4"/>
      <c r="J46" s="4"/>
      <c r="K46" s="4"/>
      <c r="L46" s="4"/>
      <c r="M46" s="4"/>
      <c r="N46" s="4"/>
      <c r="O46" s="4"/>
      <c r="P46" s="4"/>
      <c r="Q46" s="4"/>
      <c r="R46" s="4"/>
      <c r="S46" s="4"/>
      <c r="T46" s="4"/>
    </row>
    <row r="47" spans="1:20" x14ac:dyDescent="0.25">
      <c r="A47" s="4"/>
      <c r="B47" s="4"/>
      <c r="C47" s="4"/>
      <c r="D47" s="4"/>
      <c r="E47" s="4"/>
      <c r="F47" s="4"/>
      <c r="G47" s="4"/>
      <c r="H47" s="4"/>
      <c r="I47" s="4"/>
      <c r="J47" s="4"/>
      <c r="K47" s="4"/>
      <c r="L47" s="4"/>
      <c r="M47" s="4"/>
      <c r="N47" s="4"/>
      <c r="O47" s="4"/>
      <c r="P47" s="4"/>
      <c r="Q47" s="4"/>
      <c r="R47" s="4"/>
      <c r="S47" s="4"/>
      <c r="T47" s="4"/>
    </row>
    <row r="48" spans="1:20" x14ac:dyDescent="0.25">
      <c r="A48" s="4"/>
      <c r="B48" s="4"/>
      <c r="C48" s="4"/>
      <c r="D48" s="4"/>
      <c r="E48" s="4"/>
      <c r="F48" s="4"/>
      <c r="G48" s="4"/>
      <c r="H48" s="4"/>
      <c r="I48" s="4"/>
      <c r="J48" s="4"/>
      <c r="K48" s="4"/>
      <c r="L48" s="4"/>
      <c r="M48" s="4"/>
      <c r="N48" s="4"/>
      <c r="O48" s="4"/>
      <c r="P48" s="4"/>
      <c r="Q48" s="4"/>
      <c r="R48" s="4"/>
      <c r="S48" s="4"/>
      <c r="T48" s="4"/>
    </row>
    <row r="49" spans="1:20" x14ac:dyDescent="0.25">
      <c r="A49" s="4"/>
      <c r="B49" s="4"/>
      <c r="C49" s="4"/>
      <c r="D49" s="4"/>
      <c r="E49" s="4"/>
      <c r="F49" s="4"/>
      <c r="G49" s="4"/>
      <c r="H49" s="4"/>
      <c r="I49" s="4"/>
      <c r="J49" s="4"/>
      <c r="K49" s="4"/>
      <c r="L49" s="4"/>
      <c r="M49" s="4"/>
      <c r="N49" s="4"/>
      <c r="O49" s="4"/>
      <c r="P49" s="4"/>
      <c r="Q49" s="4"/>
      <c r="R49" s="4"/>
      <c r="S49" s="4"/>
      <c r="T49" s="4"/>
    </row>
    <row r="50" spans="1:20" x14ac:dyDescent="0.25">
      <c r="A50" s="4"/>
      <c r="B50" s="4"/>
      <c r="C50" s="4"/>
      <c r="D50" s="4"/>
      <c r="E50" s="4"/>
      <c r="F50" s="4"/>
      <c r="G50" s="4"/>
      <c r="H50" s="4"/>
      <c r="I50" s="4"/>
      <c r="J50" s="4"/>
      <c r="K50" s="4"/>
      <c r="L50" s="4"/>
      <c r="M50" s="4"/>
      <c r="N50" s="4"/>
      <c r="O50" s="4"/>
      <c r="P50" s="4"/>
      <c r="Q50" s="4"/>
      <c r="R50" s="4"/>
      <c r="S50" s="4"/>
      <c r="T50" s="4"/>
    </row>
    <row r="51" spans="1:20" x14ac:dyDescent="0.25">
      <c r="A51" s="4"/>
      <c r="B51" s="4"/>
      <c r="C51" s="4"/>
      <c r="D51" s="4"/>
      <c r="E51" s="4"/>
      <c r="F51" s="4"/>
      <c r="G51" s="4"/>
      <c r="H51" s="4"/>
      <c r="I51" s="4"/>
      <c r="J51" s="4"/>
      <c r="K51" s="4"/>
      <c r="L51" s="4"/>
      <c r="M51" s="4"/>
      <c r="N51" s="4"/>
      <c r="O51" s="4"/>
      <c r="P51" s="4"/>
      <c r="Q51" s="4"/>
      <c r="R51" s="4"/>
      <c r="S51" s="4"/>
      <c r="T51" s="4"/>
    </row>
    <row r="52" spans="1:20" x14ac:dyDescent="0.25">
      <c r="A52" s="4"/>
      <c r="B52" s="4"/>
      <c r="C52" s="4"/>
      <c r="D52" s="4"/>
      <c r="E52" s="4"/>
      <c r="F52" s="4"/>
      <c r="G52" s="4"/>
      <c r="H52" s="4"/>
      <c r="I52" s="4"/>
      <c r="J52" s="4"/>
      <c r="K52" s="4"/>
      <c r="L52" s="4"/>
      <c r="M52" s="4"/>
      <c r="N52" s="4"/>
      <c r="O52" s="4"/>
      <c r="P52" s="4"/>
      <c r="Q52" s="4"/>
      <c r="R52" s="4"/>
      <c r="S52" s="4"/>
      <c r="T52" s="4"/>
    </row>
    <row r="53" spans="1:20" x14ac:dyDescent="0.25">
      <c r="A53" s="4"/>
      <c r="B53" s="4"/>
      <c r="C53" s="4"/>
      <c r="D53" s="4"/>
      <c r="E53" s="4"/>
      <c r="F53" s="4"/>
      <c r="G53" s="4"/>
      <c r="H53" s="4"/>
      <c r="I53" s="4"/>
      <c r="J53" s="4"/>
      <c r="K53" s="4"/>
      <c r="L53" s="4"/>
      <c r="M53" s="4"/>
      <c r="N53" s="4"/>
      <c r="O53" s="4"/>
      <c r="P53" s="4"/>
      <c r="Q53" s="4"/>
      <c r="R53" s="4"/>
      <c r="S53" s="4"/>
      <c r="T53" s="4"/>
    </row>
    <row r="54" spans="1:20" x14ac:dyDescent="0.25">
      <c r="A54" s="4"/>
      <c r="B54" s="4"/>
      <c r="C54" s="4"/>
      <c r="D54" s="4"/>
      <c r="E54" s="4"/>
      <c r="F54" s="4"/>
      <c r="G54" s="4"/>
      <c r="H54" s="4"/>
      <c r="I54" s="4"/>
      <c r="J54" s="4"/>
      <c r="K54" s="4"/>
      <c r="L54" s="4"/>
      <c r="M54" s="4"/>
      <c r="N54" s="4"/>
      <c r="O54" s="4"/>
      <c r="P54" s="4"/>
      <c r="Q54" s="4"/>
      <c r="R54" s="4"/>
      <c r="S54" s="4"/>
      <c r="T54" s="4"/>
    </row>
  </sheetData>
  <printOptions headings="1" gridLines="1"/>
  <pageMargins left="0.23622047244094491" right="0.23622047244094491" top="0.35433070866141736" bottom="0.15748031496062992" header="0" footer="0"/>
  <pageSetup paperSize="9" orientation="landscape" r:id="rId1"/>
  <headerFooter>
    <oddHeader>&amp;R &amp;G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1"/>
  <sheetViews>
    <sheetView view="pageLayout" topLeftCell="A13" zoomScale="60" zoomScaleNormal="70" zoomScaleSheetLayoutView="55" zoomScalePageLayoutView="60" workbookViewId="0">
      <selection activeCell="B12" sqref="B12"/>
    </sheetView>
  </sheetViews>
  <sheetFormatPr defaultColWidth="8.85546875" defaultRowHeight="15" x14ac:dyDescent="0.25"/>
  <cols>
    <col min="1" max="1" width="29.28515625" style="1" customWidth="1"/>
    <col min="2" max="2" width="11.7109375" style="1" customWidth="1"/>
    <col min="3" max="3" width="18.5703125" style="1" customWidth="1"/>
    <col min="4" max="4" width="16.42578125" customWidth="1"/>
    <col min="5" max="5" width="13" customWidth="1"/>
    <col min="6" max="6" width="17.140625" customWidth="1"/>
    <col min="7" max="7" width="12.140625" customWidth="1"/>
    <col min="8" max="8" width="16.140625" customWidth="1"/>
    <col min="9" max="9" width="0.28515625" customWidth="1"/>
    <col min="10" max="10" width="20" customWidth="1"/>
    <col min="11" max="11" width="5.140625" customWidth="1"/>
    <col min="12" max="12" width="4.42578125" customWidth="1"/>
    <col min="14" max="14" width="15.42578125" customWidth="1"/>
    <col min="17" max="17" width="3.28515625" customWidth="1"/>
    <col min="18" max="18" width="3.42578125" customWidth="1"/>
    <col min="20" max="20" width="3.85546875" customWidth="1"/>
    <col min="21" max="21" width="3.7109375" customWidth="1"/>
    <col min="25" max="25" width="8.85546875" customWidth="1"/>
    <col min="26" max="26" width="8.85546875" hidden="1" customWidth="1"/>
  </cols>
  <sheetData>
    <row r="1" spans="1:24" x14ac:dyDescent="0.25">
      <c r="A1" s="51"/>
      <c r="B1" s="51"/>
      <c r="C1" s="51"/>
      <c r="D1" s="51"/>
      <c r="E1" s="51"/>
      <c r="F1" s="51"/>
      <c r="G1" s="51"/>
      <c r="H1" s="51"/>
      <c r="I1" s="1"/>
      <c r="J1" s="1"/>
      <c r="K1" s="1"/>
      <c r="L1" s="1"/>
      <c r="M1" s="1"/>
      <c r="N1" s="1"/>
      <c r="O1" s="1"/>
      <c r="P1" s="1"/>
      <c r="Q1" s="1"/>
      <c r="R1" s="1"/>
      <c r="S1" s="1"/>
      <c r="T1" s="1"/>
      <c r="U1" s="1"/>
      <c r="V1" s="4"/>
      <c r="W1" s="4"/>
      <c r="X1" s="4"/>
    </row>
    <row r="2" spans="1:24" x14ac:dyDescent="0.25">
      <c r="D2" s="1"/>
      <c r="E2" s="1"/>
      <c r="F2" s="1"/>
      <c r="G2" s="1"/>
      <c r="H2" s="1"/>
      <c r="I2" s="1"/>
      <c r="J2" s="1"/>
      <c r="K2" s="1"/>
      <c r="L2" s="1"/>
      <c r="M2" s="1"/>
      <c r="N2" s="1"/>
      <c r="O2" s="1"/>
      <c r="P2" s="1"/>
      <c r="Q2" s="1"/>
      <c r="R2" s="1"/>
      <c r="S2" s="1"/>
      <c r="T2" s="1"/>
      <c r="U2" s="1"/>
      <c r="V2" s="4"/>
      <c r="W2" s="4"/>
      <c r="X2" s="4"/>
    </row>
    <row r="3" spans="1:24" ht="33" customHeight="1" thickBot="1" x14ac:dyDescent="0.3">
      <c r="D3" s="1"/>
      <c r="E3" s="1"/>
      <c r="F3" s="1"/>
      <c r="G3" s="1"/>
      <c r="H3" s="1"/>
      <c r="I3" s="1"/>
      <c r="J3" s="1"/>
      <c r="K3" s="1"/>
      <c r="L3" s="1"/>
      <c r="M3" s="1"/>
      <c r="N3" s="1"/>
      <c r="O3" s="1"/>
      <c r="P3" s="1"/>
      <c r="Q3" s="1"/>
      <c r="R3" s="1"/>
      <c r="S3" s="1"/>
      <c r="T3" s="1"/>
      <c r="U3" s="1"/>
      <c r="V3" s="4"/>
      <c r="W3" s="4"/>
      <c r="X3" s="4"/>
    </row>
    <row r="4" spans="1:24" ht="15.75" thickBot="1" x14ac:dyDescent="0.3">
      <c r="A4" s="11"/>
      <c r="B4" s="2"/>
      <c r="C4" s="52" t="s">
        <v>21</v>
      </c>
      <c r="D4" s="53"/>
      <c r="E4" s="53"/>
      <c r="F4" s="53"/>
      <c r="G4" s="53"/>
      <c r="H4" s="54"/>
      <c r="I4" s="1"/>
      <c r="J4" s="1"/>
      <c r="K4" s="1"/>
      <c r="L4" s="1"/>
      <c r="M4" s="1"/>
      <c r="N4" s="1"/>
      <c r="O4" s="1"/>
      <c r="P4" s="1"/>
      <c r="Q4" s="1"/>
      <c r="R4" s="1"/>
      <c r="S4" s="1"/>
      <c r="T4" s="1"/>
      <c r="U4" s="1"/>
      <c r="V4" s="4"/>
      <c r="W4" s="4"/>
      <c r="X4" s="4"/>
    </row>
    <row r="5" spans="1:24" ht="64.5" customHeight="1" thickBot="1" x14ac:dyDescent="0.3">
      <c r="A5" s="12" t="s">
        <v>20</v>
      </c>
      <c r="B5" s="17" t="s">
        <v>22</v>
      </c>
      <c r="C5" s="26" t="s">
        <v>26</v>
      </c>
      <c r="D5" s="31" t="s">
        <v>27</v>
      </c>
      <c r="E5" s="34" t="s">
        <v>28</v>
      </c>
      <c r="F5" s="38" t="s">
        <v>29</v>
      </c>
      <c r="G5" s="40" t="s">
        <v>31</v>
      </c>
      <c r="H5" s="44" t="s">
        <v>30</v>
      </c>
      <c r="I5" s="1"/>
      <c r="J5" s="1"/>
      <c r="K5" s="1"/>
      <c r="L5" s="1"/>
      <c r="M5" s="1"/>
      <c r="N5" s="1"/>
      <c r="O5" s="1"/>
      <c r="P5" s="1"/>
      <c r="Q5" s="1"/>
      <c r="R5" s="1"/>
      <c r="S5" s="1"/>
      <c r="T5" s="1"/>
      <c r="U5" s="1"/>
      <c r="V5" s="4"/>
      <c r="W5" s="4"/>
      <c r="X5" s="4"/>
    </row>
    <row r="6" spans="1:24" ht="15.75" thickBot="1" x14ac:dyDescent="0.3">
      <c r="A6" s="13" t="s">
        <v>32</v>
      </c>
      <c r="B6" s="17">
        <v>50</v>
      </c>
      <c r="C6" s="24">
        <v>2</v>
      </c>
      <c r="D6" s="27">
        <v>2</v>
      </c>
      <c r="E6" s="32">
        <v>2</v>
      </c>
      <c r="F6" s="36">
        <v>2</v>
      </c>
      <c r="G6" s="42">
        <v>2</v>
      </c>
      <c r="H6" s="46">
        <v>2</v>
      </c>
      <c r="I6" s="1"/>
      <c r="J6" s="1"/>
      <c r="K6" s="1"/>
      <c r="L6" s="1"/>
      <c r="M6" s="1"/>
      <c r="N6" s="1"/>
      <c r="O6" s="1"/>
      <c r="P6" s="1"/>
      <c r="Q6" s="1"/>
      <c r="R6" s="1"/>
      <c r="S6" s="1"/>
      <c r="T6" s="1"/>
      <c r="U6" s="1"/>
      <c r="V6" s="4"/>
      <c r="W6" s="4"/>
      <c r="X6" s="4"/>
    </row>
    <row r="7" spans="1:24" ht="15.75" thickBot="1" x14ac:dyDescent="0.3">
      <c r="A7" s="13" t="s">
        <v>0</v>
      </c>
      <c r="B7" s="17"/>
      <c r="C7" s="24"/>
      <c r="D7" s="27"/>
      <c r="E7" s="32"/>
      <c r="F7" s="36"/>
      <c r="G7" s="42"/>
      <c r="H7" s="46"/>
      <c r="I7" s="1"/>
      <c r="J7" s="1"/>
      <c r="K7" s="1"/>
      <c r="L7" s="1"/>
      <c r="M7" s="1"/>
      <c r="N7" s="1"/>
      <c r="O7" s="1"/>
      <c r="P7" s="1"/>
      <c r="Q7" s="1"/>
      <c r="R7" s="1"/>
      <c r="S7" s="1"/>
      <c r="T7" s="1"/>
      <c r="U7" s="1"/>
      <c r="V7" s="4"/>
      <c r="W7" s="4"/>
      <c r="X7" s="4"/>
    </row>
    <row r="8" spans="1:24" ht="15.75" thickBot="1" x14ac:dyDescent="0.3">
      <c r="A8" s="13" t="s">
        <v>1</v>
      </c>
      <c r="B8" s="17"/>
      <c r="C8" s="24"/>
      <c r="D8" s="27"/>
      <c r="E8" s="32"/>
      <c r="F8" s="36"/>
      <c r="G8" s="42"/>
      <c r="H8" s="46"/>
      <c r="I8" s="1"/>
      <c r="J8" s="1"/>
      <c r="K8" s="1"/>
      <c r="L8" s="1"/>
      <c r="M8" s="1"/>
      <c r="N8" s="1"/>
      <c r="O8" s="1"/>
      <c r="P8" s="1"/>
      <c r="Q8" s="1"/>
      <c r="R8" s="1"/>
      <c r="S8" s="1"/>
      <c r="T8" s="1"/>
      <c r="U8" s="1"/>
      <c r="V8" s="4"/>
      <c r="W8" s="4"/>
      <c r="X8" s="4"/>
    </row>
    <row r="9" spans="1:24" ht="15.75" thickBot="1" x14ac:dyDescent="0.3">
      <c r="A9" s="13" t="s">
        <v>2</v>
      </c>
      <c r="B9" s="17"/>
      <c r="C9" s="24"/>
      <c r="D9" s="27"/>
      <c r="E9" s="32"/>
      <c r="F9" s="36"/>
      <c r="G9" s="42"/>
      <c r="H9" s="46"/>
      <c r="I9" s="1"/>
      <c r="J9" s="1"/>
      <c r="K9" s="1"/>
      <c r="L9" s="1"/>
      <c r="M9" s="1"/>
      <c r="N9" s="1"/>
      <c r="O9" s="1"/>
      <c r="P9" s="1"/>
      <c r="Q9" s="1"/>
      <c r="R9" s="1"/>
      <c r="S9" s="1"/>
      <c r="T9" s="1"/>
      <c r="U9" s="1"/>
      <c r="V9" s="4"/>
      <c r="W9" s="4"/>
      <c r="X9" s="4"/>
    </row>
    <row r="10" spans="1:24" ht="15.75" thickBot="1" x14ac:dyDescent="0.3">
      <c r="A10" s="13" t="s">
        <v>3</v>
      </c>
      <c r="B10" s="17"/>
      <c r="C10" s="24"/>
      <c r="D10" s="27"/>
      <c r="E10" s="32"/>
      <c r="F10" s="36"/>
      <c r="G10" s="42"/>
      <c r="H10" s="46"/>
      <c r="I10" s="1"/>
      <c r="J10" s="1"/>
      <c r="K10" s="1"/>
      <c r="L10" s="1"/>
      <c r="M10" s="1"/>
      <c r="N10" s="1"/>
      <c r="O10" s="1"/>
      <c r="P10" s="1"/>
      <c r="Q10" s="1"/>
      <c r="R10" s="1"/>
      <c r="S10" s="1"/>
      <c r="T10" s="1"/>
      <c r="U10" s="1"/>
      <c r="V10" s="4"/>
      <c r="W10" s="4"/>
      <c r="X10" s="4"/>
    </row>
    <row r="11" spans="1:24" ht="15.75" thickBot="1" x14ac:dyDescent="0.3">
      <c r="A11" s="13" t="s">
        <v>4</v>
      </c>
      <c r="B11" s="17"/>
      <c r="C11" s="24"/>
      <c r="D11" s="27"/>
      <c r="E11" s="32"/>
      <c r="F11" s="36"/>
      <c r="G11" s="42"/>
      <c r="H11" s="46"/>
      <c r="I11" s="1"/>
      <c r="J11" s="1"/>
      <c r="K11" s="1"/>
      <c r="L11" s="1"/>
      <c r="M11" s="1"/>
      <c r="N11" s="1"/>
      <c r="O11" s="1"/>
      <c r="P11" s="1"/>
      <c r="Q11" s="1"/>
      <c r="R11" s="1"/>
      <c r="S11" s="1"/>
      <c r="T11" s="1"/>
      <c r="U11" s="1"/>
      <c r="V11" s="4"/>
      <c r="W11" s="4"/>
      <c r="X11" s="4"/>
    </row>
    <row r="12" spans="1:24" ht="15.75" thickBot="1" x14ac:dyDescent="0.3">
      <c r="A12" s="13" t="s">
        <v>5</v>
      </c>
      <c r="B12" s="17"/>
      <c r="C12" s="24"/>
      <c r="D12" s="27"/>
      <c r="E12" s="32"/>
      <c r="F12" s="36"/>
      <c r="G12" s="42"/>
      <c r="H12" s="46"/>
      <c r="I12" s="1"/>
      <c r="J12" s="1"/>
      <c r="K12" s="1"/>
      <c r="L12" s="1"/>
      <c r="M12" s="1"/>
      <c r="N12" s="1"/>
      <c r="O12" s="1"/>
      <c r="P12" s="1"/>
      <c r="Q12" s="1"/>
      <c r="R12" s="1"/>
      <c r="S12" s="1"/>
      <c r="T12" s="1"/>
      <c r="U12" s="1"/>
      <c r="V12" s="4"/>
      <c r="W12" s="4"/>
      <c r="X12" s="4"/>
    </row>
    <row r="13" spans="1:24" ht="15.75" thickBot="1" x14ac:dyDescent="0.3">
      <c r="A13" s="13" t="s">
        <v>6</v>
      </c>
      <c r="B13" s="17"/>
      <c r="C13" s="24"/>
      <c r="D13" s="27"/>
      <c r="E13" s="32"/>
      <c r="F13" s="36"/>
      <c r="G13" s="42"/>
      <c r="H13" s="46"/>
      <c r="I13" s="1"/>
      <c r="J13" s="1"/>
      <c r="K13" s="1"/>
      <c r="L13" s="1"/>
      <c r="M13" s="1"/>
      <c r="N13" s="1"/>
      <c r="O13" s="1"/>
      <c r="P13" s="1"/>
      <c r="Q13" s="1"/>
      <c r="R13" s="1"/>
      <c r="S13" s="1"/>
      <c r="T13" s="1"/>
      <c r="U13" s="1"/>
      <c r="V13" s="4"/>
      <c r="W13" s="4"/>
      <c r="X13" s="4"/>
    </row>
    <row r="14" spans="1:24" ht="15.75" thickBot="1" x14ac:dyDescent="0.3">
      <c r="A14" s="13" t="s">
        <v>7</v>
      </c>
      <c r="B14" s="17"/>
      <c r="C14" s="24"/>
      <c r="D14" s="27"/>
      <c r="E14" s="32"/>
      <c r="F14" s="36"/>
      <c r="G14" s="42"/>
      <c r="H14" s="46"/>
      <c r="I14" s="1"/>
      <c r="J14" s="1"/>
      <c r="K14" s="1"/>
      <c r="L14" s="1"/>
      <c r="M14" s="1"/>
      <c r="N14" s="1"/>
      <c r="O14" s="1"/>
      <c r="P14" s="1"/>
      <c r="Q14" s="1"/>
      <c r="R14" s="1"/>
      <c r="S14" s="1"/>
      <c r="T14" s="1"/>
      <c r="U14" s="1"/>
      <c r="V14" s="4"/>
      <c r="W14" s="4"/>
      <c r="X14" s="4"/>
    </row>
    <row r="15" spans="1:24" ht="15.75" thickBot="1" x14ac:dyDescent="0.3">
      <c r="A15" s="13" t="s">
        <v>8</v>
      </c>
      <c r="B15" s="17"/>
      <c r="C15" s="24"/>
      <c r="D15" s="27"/>
      <c r="E15" s="32"/>
      <c r="F15" s="36"/>
      <c r="G15" s="42"/>
      <c r="H15" s="46"/>
      <c r="I15" s="1"/>
      <c r="J15" s="1"/>
      <c r="K15" s="1"/>
      <c r="L15" s="1"/>
      <c r="M15" s="1"/>
      <c r="N15" s="1"/>
      <c r="O15" s="1"/>
      <c r="P15" s="1"/>
      <c r="Q15" s="1"/>
      <c r="R15" s="1"/>
      <c r="S15" s="1"/>
      <c r="T15" s="1"/>
      <c r="U15" s="1"/>
      <c r="V15" s="4"/>
      <c r="W15" s="4"/>
      <c r="X15" s="4"/>
    </row>
    <row r="16" spans="1:24" ht="15.75" thickBot="1" x14ac:dyDescent="0.3">
      <c r="A16" s="13" t="s">
        <v>9</v>
      </c>
      <c r="B16" s="17"/>
      <c r="C16" s="24"/>
      <c r="D16" s="27"/>
      <c r="E16" s="32"/>
      <c r="F16" s="36"/>
      <c r="G16" s="42"/>
      <c r="H16" s="46"/>
      <c r="I16" s="1"/>
      <c r="J16" s="1"/>
      <c r="K16" s="1"/>
      <c r="L16" s="1"/>
      <c r="M16" s="1"/>
      <c r="N16" s="1"/>
      <c r="O16" s="1"/>
      <c r="P16" s="1"/>
      <c r="Q16" s="1"/>
      <c r="R16" s="1"/>
      <c r="S16" s="1"/>
      <c r="T16" s="1"/>
      <c r="U16" s="1"/>
      <c r="V16" s="4"/>
      <c r="W16" s="4"/>
      <c r="X16" s="4"/>
    </row>
    <row r="17" spans="1:30" ht="15.75" thickBot="1" x14ac:dyDescent="0.3">
      <c r="A17" s="13" t="s">
        <v>10</v>
      </c>
      <c r="B17" s="17"/>
      <c r="C17" s="24"/>
      <c r="D17" s="27"/>
      <c r="E17" s="32"/>
      <c r="F17" s="36"/>
      <c r="G17" s="42"/>
      <c r="H17" s="46"/>
      <c r="I17" s="1"/>
      <c r="J17" s="1"/>
      <c r="K17" s="1"/>
      <c r="L17" s="1"/>
      <c r="M17" s="1"/>
      <c r="N17" s="1"/>
      <c r="O17" s="1"/>
      <c r="P17" s="1" t="s">
        <v>23</v>
      </c>
      <c r="Q17" s="1"/>
      <c r="R17" s="1"/>
      <c r="S17" s="1"/>
      <c r="T17" s="1"/>
      <c r="U17" s="1"/>
      <c r="V17" s="4"/>
      <c r="W17" s="4"/>
      <c r="X17" s="4"/>
    </row>
    <row r="18" spans="1:30" ht="15.75" thickBot="1" x14ac:dyDescent="0.3">
      <c r="A18" s="13" t="s">
        <v>11</v>
      </c>
      <c r="B18" s="17"/>
      <c r="C18" s="24"/>
      <c r="D18" s="27"/>
      <c r="E18" s="32"/>
      <c r="F18" s="36"/>
      <c r="G18" s="42"/>
      <c r="H18" s="46"/>
      <c r="I18" s="1"/>
      <c r="J18" s="2"/>
      <c r="K18" s="2"/>
      <c r="L18" s="57" t="s">
        <v>24</v>
      </c>
      <c r="M18" s="58"/>
      <c r="N18" s="59"/>
      <c r="O18" s="49">
        <f>AVERAGE(Table3[Overall Scores])</f>
        <v>50</v>
      </c>
      <c r="P18" s="50"/>
      <c r="Q18" s="21"/>
      <c r="R18" s="2"/>
      <c r="S18" s="60" t="s">
        <v>19</v>
      </c>
      <c r="T18" s="61"/>
      <c r="U18" s="61"/>
      <c r="V18" s="62"/>
      <c r="W18" s="47"/>
      <c r="X18" s="48"/>
    </row>
    <row r="19" spans="1:30" ht="15.75" thickBot="1" x14ac:dyDescent="0.3">
      <c r="A19" s="13" t="s">
        <v>12</v>
      </c>
      <c r="B19" s="17"/>
      <c r="C19" s="24"/>
      <c r="D19" s="27"/>
      <c r="E19" s="32"/>
      <c r="F19" s="36"/>
      <c r="G19" s="42"/>
      <c r="H19" s="46"/>
      <c r="I19" s="1"/>
      <c r="J19" s="3"/>
      <c r="K19" s="3"/>
      <c r="L19" s="3"/>
      <c r="M19" s="3"/>
      <c r="Q19" s="3"/>
      <c r="R19" s="19"/>
      <c r="S19" s="19"/>
      <c r="T19" s="19"/>
      <c r="U19" s="19"/>
      <c r="V19" s="20"/>
      <c r="W19" s="4"/>
      <c r="X19" s="4"/>
      <c r="Z19" s="3"/>
      <c r="AA19" s="3"/>
      <c r="AB19" s="3"/>
      <c r="AC19" s="3"/>
      <c r="AD19" s="3"/>
    </row>
    <row r="20" spans="1:30" ht="15.75" thickBot="1" x14ac:dyDescent="0.3">
      <c r="A20" s="13" t="s">
        <v>13</v>
      </c>
      <c r="B20" s="17"/>
      <c r="C20" s="24"/>
      <c r="D20" s="27"/>
      <c r="E20" s="32"/>
      <c r="F20" s="36"/>
      <c r="G20" s="42"/>
      <c r="H20" s="46"/>
      <c r="I20" s="1"/>
      <c r="J20" s="20"/>
      <c r="K20" s="3"/>
      <c r="L20" s="3"/>
      <c r="M20" s="3"/>
      <c r="N20" s="19"/>
      <c r="O20" s="19"/>
      <c r="P20" s="19"/>
      <c r="Q20" s="19"/>
      <c r="R20" s="19"/>
      <c r="S20" s="19"/>
      <c r="T20" s="19"/>
      <c r="U20" s="19"/>
      <c r="AA20" s="3"/>
      <c r="AB20" s="3"/>
      <c r="AC20" s="3"/>
      <c r="AD20" s="3"/>
    </row>
    <row r="21" spans="1:30" ht="15.75" thickBot="1" x14ac:dyDescent="0.3">
      <c r="A21" s="13" t="s">
        <v>14</v>
      </c>
      <c r="B21" s="17"/>
      <c r="C21" s="24"/>
      <c r="D21" s="27"/>
      <c r="E21" s="32"/>
      <c r="F21" s="36"/>
      <c r="G21" s="42"/>
      <c r="H21" s="46"/>
      <c r="I21" s="1"/>
      <c r="J21" s="2"/>
      <c r="K21" s="2"/>
      <c r="L21" s="2"/>
      <c r="M21" s="2"/>
      <c r="N21" s="19"/>
      <c r="O21" s="19"/>
      <c r="P21" s="19"/>
      <c r="Q21" s="19"/>
      <c r="R21" s="19"/>
      <c r="S21" s="19"/>
      <c r="T21" s="19"/>
      <c r="U21" s="19"/>
      <c r="AA21" s="3"/>
      <c r="AB21" s="3"/>
      <c r="AC21" s="3"/>
      <c r="AD21" s="3"/>
    </row>
    <row r="22" spans="1:30" ht="15.75" thickBot="1" x14ac:dyDescent="0.3">
      <c r="A22" s="13" t="s">
        <v>15</v>
      </c>
      <c r="B22" s="17"/>
      <c r="C22" s="24"/>
      <c r="D22" s="27"/>
      <c r="E22" s="32"/>
      <c r="F22" s="36"/>
      <c r="G22" s="42"/>
      <c r="H22" s="46"/>
      <c r="I22" s="1"/>
      <c r="J22" s="2"/>
      <c r="K22" s="2"/>
      <c r="L22" s="2"/>
      <c r="M22" s="2"/>
      <c r="N22" s="2"/>
      <c r="O22" s="2"/>
      <c r="P22" s="2"/>
      <c r="Q22" s="2"/>
      <c r="R22" s="2"/>
      <c r="S22" s="2"/>
      <c r="T22" s="2"/>
      <c r="U22" s="2"/>
      <c r="Z22" s="3"/>
      <c r="AA22" s="16"/>
      <c r="AB22" s="16"/>
      <c r="AC22" s="16"/>
      <c r="AD22" s="3"/>
    </row>
    <row r="23" spans="1:30" ht="15.75" thickBot="1" x14ac:dyDescent="0.3">
      <c r="A23" s="13" t="s">
        <v>16</v>
      </c>
      <c r="B23" s="17"/>
      <c r="C23" s="24"/>
      <c r="D23" s="27"/>
      <c r="E23" s="32"/>
      <c r="F23" s="36"/>
      <c r="G23" s="42"/>
      <c r="H23" s="46"/>
      <c r="I23" s="1"/>
      <c r="J23" s="2"/>
      <c r="K23" s="2"/>
      <c r="L23" s="2"/>
      <c r="M23" s="2"/>
      <c r="N23" s="2"/>
      <c r="O23" s="2"/>
      <c r="P23" s="2"/>
      <c r="Q23" s="2"/>
      <c r="R23" s="2"/>
      <c r="S23" s="2"/>
      <c r="T23" s="2"/>
      <c r="U23" s="2"/>
      <c r="Z23" s="3"/>
      <c r="AA23" s="3"/>
      <c r="AB23" s="3"/>
      <c r="AC23" s="3"/>
      <c r="AD23" s="3"/>
    </row>
    <row r="24" spans="1:30" ht="15.75" thickBot="1" x14ac:dyDescent="0.3">
      <c r="A24" s="13" t="s">
        <v>17</v>
      </c>
      <c r="B24" s="17"/>
      <c r="C24" s="24"/>
      <c r="D24" s="27"/>
      <c r="E24" s="32"/>
      <c r="F24" s="36"/>
      <c r="G24" s="42"/>
      <c r="H24" s="46"/>
      <c r="I24" s="1"/>
      <c r="J24" s="2"/>
      <c r="K24" s="2"/>
      <c r="L24" s="2"/>
      <c r="M24" s="2"/>
      <c r="N24" s="2"/>
      <c r="O24" s="2"/>
      <c r="P24" s="2"/>
      <c r="Q24" s="2"/>
      <c r="R24" s="2"/>
      <c r="S24" s="2"/>
      <c r="T24" s="2"/>
      <c r="U24" s="2"/>
      <c r="V24" s="20"/>
      <c r="W24" s="4"/>
      <c r="X24" s="4"/>
      <c r="Z24" s="3"/>
      <c r="AA24" s="3"/>
      <c r="AB24" s="3"/>
      <c r="AC24" s="3"/>
      <c r="AD24" s="3"/>
    </row>
    <row r="25" spans="1:30" ht="15.75" thickBot="1" x14ac:dyDescent="0.3">
      <c r="A25" s="13" t="s">
        <v>18</v>
      </c>
      <c r="B25" s="17"/>
      <c r="C25" s="25"/>
      <c r="D25" s="28"/>
      <c r="E25" s="33"/>
      <c r="F25" s="37"/>
      <c r="G25" s="43"/>
      <c r="H25" s="46"/>
      <c r="I25" s="1"/>
      <c r="J25" s="2"/>
      <c r="K25" s="2"/>
      <c r="L25" s="2"/>
      <c r="M25" s="2"/>
      <c r="N25" s="2"/>
      <c r="O25" s="2"/>
      <c r="P25" s="2"/>
      <c r="Q25" s="2"/>
      <c r="R25" s="2"/>
      <c r="S25" s="2"/>
      <c r="T25" s="2"/>
      <c r="U25" s="2"/>
      <c r="V25" s="20"/>
      <c r="W25" s="4"/>
      <c r="X25" s="4"/>
      <c r="Z25" s="3"/>
      <c r="AA25" s="3"/>
      <c r="AB25" s="3"/>
      <c r="AC25" s="3"/>
      <c r="AD25" s="3"/>
    </row>
    <row r="26" spans="1:30" ht="15.75" thickBot="1" x14ac:dyDescent="0.3">
      <c r="A26" s="7"/>
      <c r="B26" s="7"/>
      <c r="C26" s="15"/>
      <c r="D26" s="5"/>
      <c r="E26" s="5"/>
      <c r="F26" s="5"/>
      <c r="G26" s="5"/>
      <c r="H26" s="5"/>
      <c r="I26" s="1"/>
      <c r="J26" s="2"/>
      <c r="K26" s="2"/>
      <c r="L26" s="2"/>
      <c r="M26" s="2"/>
      <c r="N26" s="2"/>
      <c r="O26" s="2"/>
      <c r="P26" s="2"/>
      <c r="Q26" s="2"/>
      <c r="R26" s="2"/>
      <c r="S26" s="2"/>
      <c r="T26" s="2"/>
      <c r="U26" s="2"/>
      <c r="V26" s="20"/>
      <c r="W26" s="4"/>
      <c r="X26" s="4"/>
    </row>
    <row r="27" spans="1:30" ht="15.75" thickBot="1" x14ac:dyDescent="0.3">
      <c r="A27" s="55" t="s">
        <v>25</v>
      </c>
      <c r="B27" s="56"/>
      <c r="C27" s="29">
        <f>AVERAGE(Table3[PERCEPTIONS OF PLACE])</f>
        <v>2</v>
      </c>
      <c r="D27" s="30">
        <f>AVERAGE(Table3[QUALITY OF PAVEMENTS])</f>
        <v>2</v>
      </c>
      <c r="E27" s="35">
        <f>AVERAGE(Table3[OUTDOOR SAFETY])</f>
        <v>2</v>
      </c>
      <c r="F27" s="39">
        <f>AVERAGE(Table3[PEDESTRIAN CROSSINGS])</f>
        <v>2</v>
      </c>
      <c r="G27" s="41">
        <f>AVERAGE(Table3[SEATING])</f>
        <v>2</v>
      </c>
      <c r="H27" s="45">
        <f>AVERAGE(Table3[ACCESS TO AND USE OF SHOPS AND SERVICES])</f>
        <v>2</v>
      </c>
      <c r="I27" s="1"/>
      <c r="J27" s="2"/>
      <c r="K27" s="2"/>
      <c r="L27" s="2"/>
      <c r="M27" s="2"/>
      <c r="N27" s="2"/>
      <c r="O27" s="2"/>
      <c r="P27" s="2"/>
      <c r="Q27" s="2"/>
      <c r="R27" s="2"/>
      <c r="S27" s="2"/>
      <c r="T27" s="2"/>
      <c r="U27" s="2"/>
      <c r="V27" s="20"/>
      <c r="W27" s="4"/>
      <c r="X27" s="4"/>
    </row>
    <row r="28" spans="1:30" ht="14.25" customHeight="1" x14ac:dyDescent="0.25">
      <c r="A28" s="22"/>
      <c r="B28" s="22"/>
      <c r="C28" s="22"/>
      <c r="D28" s="22"/>
      <c r="E28" s="22"/>
      <c r="F28" s="22"/>
      <c r="G28" s="22"/>
      <c r="H28" s="22"/>
      <c r="I28" s="1"/>
      <c r="J28" s="2"/>
      <c r="K28" s="2"/>
      <c r="L28" s="2"/>
      <c r="M28" s="2"/>
      <c r="N28" s="2"/>
      <c r="O28" s="2"/>
      <c r="P28" s="2"/>
      <c r="Q28" s="2"/>
      <c r="R28" s="2"/>
      <c r="S28" s="2"/>
      <c r="T28" s="2"/>
      <c r="U28" s="20"/>
      <c r="V28" s="3"/>
      <c r="W28" s="4"/>
      <c r="X28" s="4"/>
    </row>
    <row r="29" spans="1:30" x14ac:dyDescent="0.25">
      <c r="A29" s="23"/>
      <c r="B29" s="22"/>
      <c r="C29" s="22"/>
      <c r="D29" s="22"/>
      <c r="E29" s="22"/>
      <c r="F29" s="22"/>
      <c r="G29" s="22"/>
      <c r="H29" s="22"/>
      <c r="I29" s="1"/>
      <c r="J29" s="2"/>
      <c r="K29" s="2"/>
      <c r="L29" s="2"/>
      <c r="M29" s="2"/>
      <c r="N29" s="2"/>
      <c r="O29" s="2"/>
      <c r="P29" s="2"/>
      <c r="Q29" s="2"/>
      <c r="R29" s="2"/>
      <c r="S29" s="2"/>
      <c r="T29" s="2"/>
      <c r="U29" s="20"/>
      <c r="V29" s="20"/>
      <c r="W29" s="4"/>
      <c r="X29" s="4"/>
    </row>
    <row r="30" spans="1:30" x14ac:dyDescent="0.25">
      <c r="A30" s="23"/>
      <c r="B30" s="10"/>
      <c r="C30" s="5"/>
      <c r="D30" s="5"/>
      <c r="E30" s="5"/>
      <c r="F30" s="5"/>
      <c r="G30" s="5"/>
      <c r="H30" s="5"/>
      <c r="I30" s="8"/>
      <c r="J30" s="8"/>
      <c r="K30" s="2"/>
      <c r="L30" s="2"/>
      <c r="M30" s="20"/>
      <c r="N30" s="20"/>
      <c r="O30" s="20"/>
      <c r="P30" s="20"/>
      <c r="Q30" s="20"/>
      <c r="R30" s="20"/>
      <c r="S30" s="20"/>
      <c r="T30" s="20"/>
      <c r="U30" s="20"/>
      <c r="V30" s="20"/>
      <c r="W30" s="4"/>
      <c r="X30" s="4"/>
    </row>
    <row r="31" spans="1:30" x14ac:dyDescent="0.25">
      <c r="A31" s="10"/>
      <c r="B31" s="10"/>
      <c r="C31" s="5"/>
      <c r="D31" s="5"/>
      <c r="E31" s="5"/>
      <c r="F31" s="5"/>
      <c r="G31" s="5"/>
      <c r="H31" s="5"/>
      <c r="I31" s="8"/>
      <c r="J31" s="8"/>
      <c r="K31" s="2"/>
      <c r="L31" s="2"/>
      <c r="M31" s="4"/>
      <c r="N31" s="4"/>
      <c r="O31" s="4"/>
      <c r="P31" s="4"/>
      <c r="Q31" s="4"/>
      <c r="R31" s="4"/>
      <c r="S31" s="4"/>
      <c r="T31" s="4"/>
      <c r="U31" s="4"/>
      <c r="V31" s="4"/>
      <c r="W31" s="4"/>
      <c r="X31" s="4"/>
    </row>
    <row r="32" spans="1:30" x14ac:dyDescent="0.25">
      <c r="A32" s="10"/>
      <c r="B32" s="10"/>
      <c r="C32" s="5"/>
      <c r="D32" s="5"/>
      <c r="E32" s="5"/>
      <c r="F32" s="5"/>
      <c r="G32" s="5"/>
      <c r="H32" s="5"/>
      <c r="I32" s="8"/>
      <c r="J32" s="8"/>
      <c r="K32" s="2"/>
      <c r="L32" s="2"/>
      <c r="M32" s="4"/>
      <c r="N32" s="4"/>
      <c r="O32" s="4"/>
      <c r="P32" s="4"/>
      <c r="Q32" s="4"/>
      <c r="R32" s="4"/>
      <c r="S32" s="4"/>
      <c r="T32" s="4"/>
      <c r="U32" s="4"/>
      <c r="V32" s="4"/>
      <c r="W32" s="4"/>
      <c r="X32" s="4"/>
    </row>
    <row r="33" spans="1:24" x14ac:dyDescent="0.25">
      <c r="A33" s="10"/>
      <c r="B33" s="10"/>
      <c r="C33" s="5"/>
      <c r="D33" s="5"/>
      <c r="E33" s="5"/>
      <c r="F33" s="5"/>
      <c r="G33" s="5"/>
      <c r="H33" s="5"/>
      <c r="I33" s="8"/>
      <c r="J33" s="8"/>
      <c r="K33" s="2"/>
      <c r="L33" s="2"/>
      <c r="M33" s="4"/>
      <c r="N33" s="4"/>
      <c r="O33" s="4"/>
      <c r="P33" s="4"/>
      <c r="Q33" s="4"/>
      <c r="R33" s="4"/>
      <c r="S33" s="4"/>
      <c r="T33" s="4"/>
      <c r="U33" s="4"/>
      <c r="V33" s="4"/>
      <c r="W33" s="4"/>
      <c r="X33" s="4"/>
    </row>
    <row r="34" spans="1:24" x14ac:dyDescent="0.25">
      <c r="A34" s="10"/>
      <c r="B34" s="10"/>
      <c r="C34" s="5"/>
      <c r="D34" s="5"/>
      <c r="E34" s="5"/>
      <c r="F34" s="5"/>
      <c r="G34" s="5"/>
      <c r="H34" s="5"/>
      <c r="I34" s="6"/>
      <c r="J34" s="6"/>
      <c r="K34" s="2"/>
      <c r="L34" s="2"/>
      <c r="M34" s="4"/>
      <c r="N34" s="4"/>
      <c r="O34" s="4"/>
      <c r="P34" s="4"/>
      <c r="Q34" s="4"/>
      <c r="R34" s="4"/>
      <c r="S34" s="4"/>
      <c r="T34" s="4"/>
      <c r="U34" s="4"/>
      <c r="V34" s="4"/>
      <c r="W34" s="4"/>
      <c r="X34" s="4"/>
    </row>
    <row r="35" spans="1:24" x14ac:dyDescent="0.25">
      <c r="A35" s="10"/>
      <c r="B35" s="10"/>
      <c r="C35" s="5"/>
      <c r="D35" s="5"/>
      <c r="E35" s="5"/>
      <c r="F35" s="5"/>
      <c r="G35" s="5"/>
      <c r="H35" s="5"/>
      <c r="I35" s="6"/>
      <c r="J35" s="6"/>
      <c r="K35" s="1"/>
      <c r="L35" s="1"/>
      <c r="M35" s="4"/>
      <c r="N35" s="4"/>
      <c r="O35" s="4"/>
      <c r="P35" s="4"/>
      <c r="Q35" s="4"/>
      <c r="R35" s="4"/>
      <c r="S35" s="4"/>
      <c r="T35" s="4"/>
      <c r="U35" s="4"/>
      <c r="V35" s="4"/>
      <c r="W35" s="4"/>
      <c r="X35" s="4"/>
    </row>
    <row r="36" spans="1:24" x14ac:dyDescent="0.25">
      <c r="A36" s="10"/>
      <c r="B36" s="10"/>
      <c r="C36" s="5"/>
      <c r="D36" s="5"/>
      <c r="E36" s="5"/>
      <c r="F36" s="5"/>
      <c r="G36" s="5"/>
      <c r="H36" s="5"/>
      <c r="I36" s="9"/>
      <c r="J36" s="9"/>
    </row>
    <row r="37" spans="1:24" x14ac:dyDescent="0.25">
      <c r="A37" s="10"/>
      <c r="B37" s="10"/>
      <c r="C37" s="5"/>
      <c r="D37" s="5"/>
      <c r="E37" s="5"/>
      <c r="F37" s="5"/>
      <c r="G37" s="5"/>
      <c r="H37" s="5"/>
      <c r="I37" s="9"/>
      <c r="J37" s="9"/>
    </row>
    <row r="38" spans="1:24" x14ac:dyDescent="0.25">
      <c r="A38" s="10"/>
      <c r="B38" s="10"/>
      <c r="C38" s="5"/>
      <c r="D38" s="5"/>
      <c r="E38" s="5"/>
      <c r="F38" s="5"/>
      <c r="G38" s="5"/>
      <c r="H38" s="5"/>
      <c r="I38" s="9"/>
      <c r="J38" s="9"/>
    </row>
    <row r="39" spans="1:24" x14ac:dyDescent="0.25">
      <c r="A39" s="10"/>
      <c r="B39" s="10"/>
      <c r="C39" s="5"/>
      <c r="D39" s="5"/>
      <c r="E39" s="5"/>
      <c r="F39" s="5"/>
      <c r="G39" s="5"/>
      <c r="H39" s="5"/>
      <c r="I39" s="9"/>
      <c r="J39" s="9"/>
    </row>
    <row r="40" spans="1:24" x14ac:dyDescent="0.25">
      <c r="A40" s="10"/>
      <c r="B40" s="10"/>
      <c r="C40" s="5"/>
      <c r="D40" s="5"/>
      <c r="E40" s="5"/>
      <c r="F40" s="5"/>
      <c r="G40" s="5"/>
      <c r="H40" s="5"/>
      <c r="I40" s="9"/>
      <c r="J40" s="9"/>
    </row>
    <row r="41" spans="1:24" x14ac:dyDescent="0.25">
      <c r="A41" s="10"/>
      <c r="B41" s="10"/>
      <c r="C41" s="5"/>
      <c r="D41" s="5"/>
      <c r="E41" s="5"/>
      <c r="F41" s="5"/>
      <c r="G41" s="5"/>
      <c r="H41" s="5"/>
      <c r="I41" s="9"/>
      <c r="J41" s="9"/>
    </row>
    <row r="42" spans="1:24" x14ac:dyDescent="0.25">
      <c r="A42" s="10"/>
      <c r="B42" s="10"/>
      <c r="C42" s="5"/>
      <c r="D42" s="5"/>
      <c r="E42" s="5"/>
      <c r="F42" s="5"/>
      <c r="G42" s="5"/>
      <c r="H42" s="5"/>
      <c r="I42" s="9"/>
      <c r="J42" s="9"/>
    </row>
    <row r="43" spans="1:24" x14ac:dyDescent="0.25">
      <c r="A43" s="10"/>
      <c r="B43" s="10"/>
      <c r="C43" s="5"/>
      <c r="D43" s="5"/>
      <c r="E43" s="5"/>
      <c r="F43" s="5"/>
      <c r="G43" s="5"/>
      <c r="H43" s="5"/>
      <c r="I43" s="9"/>
      <c r="J43" s="9"/>
    </row>
    <row r="44" spans="1:24" x14ac:dyDescent="0.25">
      <c r="A44" s="10"/>
      <c r="B44" s="10"/>
      <c r="C44" s="5"/>
      <c r="D44" s="5"/>
      <c r="E44" s="5"/>
      <c r="F44" s="5"/>
      <c r="G44" s="5"/>
      <c r="H44" s="5"/>
      <c r="I44" s="9"/>
      <c r="J44" s="9"/>
    </row>
    <row r="45" spans="1:24" x14ac:dyDescent="0.25">
      <c r="A45" s="10"/>
      <c r="B45" s="10"/>
      <c r="C45" s="5"/>
      <c r="D45" s="5"/>
      <c r="E45" s="5"/>
      <c r="F45" s="5"/>
      <c r="G45" s="5"/>
      <c r="H45" s="5"/>
      <c r="I45" s="9"/>
      <c r="J45" s="9"/>
    </row>
    <row r="46" spans="1:24" x14ac:dyDescent="0.25">
      <c r="A46" s="10"/>
      <c r="B46" s="10"/>
      <c r="C46" s="5"/>
      <c r="D46" s="5"/>
      <c r="E46" s="5"/>
      <c r="F46" s="5"/>
      <c r="G46" s="5"/>
      <c r="H46" s="5"/>
      <c r="I46" s="9"/>
      <c r="J46" s="9"/>
    </row>
    <row r="47" spans="1:24" x14ac:dyDescent="0.25">
      <c r="A47" s="10"/>
      <c r="B47" s="10"/>
      <c r="C47" s="5"/>
      <c r="D47" s="9"/>
      <c r="E47" s="9"/>
      <c r="F47" s="9"/>
      <c r="G47" s="9"/>
      <c r="H47" s="9"/>
      <c r="I47" s="9"/>
      <c r="J47" s="9"/>
    </row>
    <row r="48" spans="1:24" x14ac:dyDescent="0.25">
      <c r="A48" s="6"/>
      <c r="B48" s="6"/>
      <c r="C48" s="6"/>
      <c r="D48" s="9"/>
      <c r="E48" s="9"/>
      <c r="F48" s="9"/>
      <c r="G48" s="9"/>
      <c r="H48" s="9"/>
      <c r="I48" s="9"/>
      <c r="J48" s="9"/>
    </row>
    <row r="49" spans="1:10" x14ac:dyDescent="0.25">
      <c r="A49" s="6"/>
      <c r="B49" s="6"/>
      <c r="C49" s="6"/>
      <c r="D49" s="9"/>
      <c r="E49" s="9"/>
      <c r="F49" s="9"/>
      <c r="G49" s="9"/>
      <c r="H49" s="9"/>
      <c r="I49" s="9"/>
      <c r="J49" s="9"/>
    </row>
    <row r="50" spans="1:10" x14ac:dyDescent="0.25">
      <c r="A50" s="6"/>
      <c r="B50" s="6"/>
      <c r="C50" s="6"/>
      <c r="D50" s="9"/>
      <c r="E50" s="9"/>
      <c r="F50" s="9"/>
      <c r="G50" s="9"/>
      <c r="H50" s="9"/>
      <c r="I50" s="9"/>
      <c r="J50" s="9"/>
    </row>
    <row r="51" spans="1:10" x14ac:dyDescent="0.25">
      <c r="A51" s="14"/>
      <c r="B51" s="14"/>
      <c r="C51" s="14"/>
      <c r="D51" s="9"/>
      <c r="E51" s="9"/>
      <c r="F51" s="9"/>
      <c r="G51" s="9"/>
      <c r="H51" s="9"/>
      <c r="I51" s="9"/>
      <c r="J51" s="9"/>
    </row>
  </sheetData>
  <mergeCells count="7">
    <mergeCell ref="W18:X18"/>
    <mergeCell ref="O18:P18"/>
    <mergeCell ref="A1:H1"/>
    <mergeCell ref="C4:H4"/>
    <mergeCell ref="A27:B27"/>
    <mergeCell ref="L18:N18"/>
    <mergeCell ref="S18:V18"/>
  </mergeCells>
  <conditionalFormatting sqref="L18">
    <cfRule type="colorScale" priority="81">
      <colorScale>
        <cfvo type="min"/>
        <cfvo type="percentile" val="50"/>
        <cfvo type="max"/>
        <color rgb="FFF8696B"/>
        <color rgb="FFFFEB84"/>
        <color rgb="FF63BE7B"/>
      </colorScale>
    </cfRule>
  </conditionalFormatting>
  <printOptions gridLines="1"/>
  <pageMargins left="0.23622047244094491" right="0.23622047244094491" top="0.55118110236220474" bottom="0.35433070866141736" header="0" footer="0"/>
  <pageSetup paperSize="9" fitToWidth="2" fitToHeight="0" orientation="landscape" r:id="rId1"/>
  <headerFooter>
    <oddHeader>&amp;R&amp;G</oddHeader>
  </headerFooter>
  <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 to use</vt:lpstr>
      <vt:lpstr>Combined Results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Aranvir Gawera</dc:creator>
  <cp:lastModifiedBy>Aranvir Gawera</cp:lastModifiedBy>
  <cp:lastPrinted>2022-04-14T08:37:21Z</cp:lastPrinted>
  <dcterms:created xsi:type="dcterms:W3CDTF">2021-11-01T16:29:03Z</dcterms:created>
  <dcterms:modified xsi:type="dcterms:W3CDTF">2022-04-14T08:40:15Z</dcterms:modified>
</cp:coreProperties>
</file>